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_rels/pivotTable2.xml.rels" ContentType="application/vnd.openxmlformats-package.relationships+xml"/>
  <Override PartName="/xl/pivotTables/_rels/pivotTable5.xml.rels" ContentType="application/vnd.openxmlformats-package.relationships+xml"/>
  <Override PartName="/xl/pivotTables/_rels/pivotTable3.xml.rels" ContentType="application/vnd.openxmlformats-package.relationships+xml"/>
  <Override PartName="/xl/pivotTables/_rels/pivotTable4.xml.rels" ContentType="application/vnd.openxmlformats-package.relationships+xml"/>
  <Override PartName="/xl/pivotTables/_rels/pivotTable1.xml.rels" ContentType="application/vnd.openxmlformats-package.relationships+xml"/>
  <Override PartName="/xl/pivotTables/pivotTable2.xml" ContentType="application/vnd.openxmlformats-officedocument.spreadsheetml.pivotTable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Definition3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ées" sheetId="1" state="visible" r:id="rId2"/>
    <sheet name="Raisons" sheetId="2" state="visible" r:id="rId3"/>
    <sheet name="Âges par usages" sheetId="3" state="visible" r:id="rId4"/>
    <sheet name="Ages par type de mobilité douce" sheetId="4" state="visible" r:id="rId5"/>
    <sheet name="Fréquence" sheetId="5" state="visible" r:id="rId6"/>
  </sheets>
  <calcPr iterateCount="100" refMode="A1" iterate="false" iterateDelta="0.0001"/>
  <pivotCaches>
    <pivotCache cacheId="1" r:id="rId8"/>
    <pivotCache cacheId="2" r:id="rId9"/>
    <pivotCache cacheId="3" r:id="rId10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<sst xmlns="http://schemas.openxmlformats.org/spreadsheetml/2006/main" count="1256" uniqueCount="191">
  <si>
    <t xml:space="preserve">User ID</t>
  </si>
  <si>
    <t xml:space="preserve">User display name</t>
  </si>
  <si>
    <t xml:space="preserve">Timestamp</t>
  </si>
  <si>
    <t xml:space="preserve">Où habitez-vous ?</t>
  </si>
  <si>
    <t xml:space="preserve">Quelle est votre tranche d'âge ?</t>
  </si>
  <si>
    <t xml:space="preserve">Quelle mobilité douce pratiquez-vous ?</t>
  </si>
  <si>
    <t xml:space="preserve">À quelle fréquence pratiquez-vous la mobilité douce ?</t>
  </si>
  <si>
    <t xml:space="preserve">Pour quel usage pratiquez-vous la mobilité douce ?</t>
  </si>
  <si>
    <t xml:space="preserve">Pour quelle(s) raison(s) pratiquez-vous la mobilité douce ?</t>
  </si>
  <si>
    <t xml:space="preserve">Vous sentez-vous en sécurité dans votre usage de la mobilité douce ?</t>
  </si>
  <si>
    <t xml:space="preserve">Seriez-vous intéressés par la mise en place d'une voie de mobilité douce ?</t>
  </si>
  <si>
    <t xml:space="preserve">Par quelle activité proposée par l'association Duvélo seriez-vous intéressés à participer ?</t>
  </si>
  <si>
    <t xml:space="preserve">Est-ce que vous souhaitez nous soutenir ?</t>
  </si>
  <si>
    <t xml:space="preserve">Avez-vous une suggestion à faire ?</t>
  </si>
  <si>
    <t xml:space="preserve">Si vous souhaitez-nous soutenir, vous pouvez nous indiquer vos coordonnées (e-mail)</t>
  </si>
  <si>
    <t xml:space="preserve">Anonymous user</t>
  </si>
  <si>
    <t xml:space="preserve">2024-11-24T12:03:54+01:00</t>
  </si>
  <si>
    <t xml:space="preserve">Labruyère Dorsa</t>
  </si>
  <si>
    <t xml:space="preserve">20-40</t>
  </si>
  <si>
    <t xml:space="preserve">Marche à pied</t>
  </si>
  <si>
    <t xml:space="preserve">Plusieurs fois par mois</t>
  </si>
  <si>
    <t xml:space="preserve">Loisir</t>
  </si>
  <si>
    <t xml:space="preserve">Santé; Plaisir</t>
  </si>
  <si>
    <t xml:space="preserve">Oui</t>
  </si>
  <si>
    <t xml:space="preserve">Commune-alentour</t>
  </si>
  <si>
    <t xml:space="preserve">Parcours*</t>
  </si>
  <si>
    <t xml:space="preserve">Non</t>
  </si>
  <si>
    <t xml:space="preserve">Santé</t>
  </si>
  <si>
    <t xml:space="preserve">2024-11-19T06:41:51+01:00</t>
  </si>
  <si>
    <t xml:space="preserve">40-60</t>
  </si>
  <si>
    <t xml:space="preserve">Vélo; Marche à pied</t>
  </si>
  <si>
    <t xml:space="preserve">Moins fréquemment</t>
  </si>
  <si>
    <t xml:space="preserve">Plaisir</t>
  </si>
  <si>
    <t xml:space="preserve">2024-11-16T09:24:34+01:00</t>
  </si>
  <si>
    <t xml:space="preserve">Grépiac</t>
  </si>
  <si>
    <t xml:space="preserve">Vélo; Trottinette; Marche à pied</t>
  </si>
  <si>
    <t xml:space="preserve">Loisir; École</t>
  </si>
  <si>
    <t xml:space="preserve">Santé; Ecologique; Plaisir</t>
  </si>
  <si>
    <t xml:space="preserve">Descente îlot dangereuse, manque de piste cyclable en général pour aller vers auterive ou venerque</t>
  </si>
  <si>
    <t xml:space="preserve">Parcours*; Atelier de réparation**</t>
  </si>
  <si>
    <t xml:space="preserve">(vide)</t>
  </si>
  <si>
    <t xml:space="preserve">2024-11-15T10:23:38+01:00</t>
  </si>
  <si>
    <t xml:space="preserve">Quotidiennement</t>
  </si>
  <si>
    <t xml:space="preserve">Commune</t>
  </si>
  <si>
    <t xml:space="preserve">Atelier de réparation**</t>
  </si>
  <si>
    <t xml:space="preserve">2024-11-14T15:15:41+01:00</t>
  </si>
  <si>
    <t xml:space="preserve">Plusieurs fois par semaine</t>
  </si>
  <si>
    <t xml:space="preserve">Loisir; Professionnel</t>
  </si>
  <si>
    <t xml:space="preserve">2024-11-14T12:44:13+01:00</t>
  </si>
  <si>
    <t xml:space="preserve">Sur votre commune; Pour relier votre commune à d'autres communes alentour</t>
  </si>
  <si>
    <t xml:space="preserve">Total Résultat</t>
  </si>
  <si>
    <t xml:space="preserve">2024-11-14T12:32:36+01:00</t>
  </si>
  <si>
    <t xml:space="preserve">Jamais</t>
  </si>
  <si>
    <t xml:space="preserve">Economique</t>
  </si>
  <si>
    <t xml:space="preserve">2024-11-14T12:31:32+01:00</t>
  </si>
  <si>
    <t xml:space="preserve">Utilitaire; École</t>
  </si>
  <si>
    <t xml:space="preserve">2024-11-14T08:28:44+01:00</t>
  </si>
  <si>
    <t xml:space="preserve">Vélo; Marche à pied; Roller</t>
  </si>
  <si>
    <t xml:space="preserve">Santé; Economique; Ecologique</t>
  </si>
  <si>
    <t xml:space="preserve">2024-11-14T06:48:28+01:00</t>
  </si>
  <si>
    <t xml:space="preserve">Parcours*; Vélo-bus***; AYAV****</t>
  </si>
  <si>
    <t xml:space="preserve">J’appréhende lorsque je suis seule, j’ai également peur des chasseurs. Aussi les routes qui sont assez étroites et les voitures qui ne ralentissement pas forcément</t>
  </si>
  <si>
    <t xml:space="preserve">2024-11-14T05:46:29+01:00</t>
  </si>
  <si>
    <t xml:space="preserve">Vélo; Marche à pied; Running</t>
  </si>
  <si>
    <t xml:space="preserve">Parcours*; Vélo-bus***</t>
  </si>
  <si>
    <t xml:space="preserve">Pour le vélo les</t>
  </si>
  <si>
    <t xml:space="preserve">2024-11-14T02:17:43+01:00</t>
  </si>
  <si>
    <t xml:space="preserve">Aller d’un point À à un point B</t>
  </si>
  <si>
    <t xml:space="preserve">Santé; Economique; Ecologique; Plaisir</t>
  </si>
  <si>
    <t xml:space="preserve">2024-11-13T22:49:22+01:00</t>
  </si>
  <si>
    <t xml:space="preserve">Santé; Economique; Plaisir</t>
  </si>
  <si>
    <t xml:space="preserve">AYAV****</t>
  </si>
  <si>
    <t xml:space="preserve">2024-11-13T22:28:53+01:00</t>
  </si>
  <si>
    <t xml:space="preserve">2024-11-13T22:06:49+01:00</t>
  </si>
  <si>
    <t xml:space="preserve">Ecologique</t>
  </si>
  <si>
    <t xml:space="preserve">2024-11-13T22:05:34+01:00</t>
  </si>
  <si>
    <t xml:space="preserve">École</t>
  </si>
  <si>
    <t xml:space="preserve">Pas tout le temps...surtout en période de chasse</t>
  </si>
  <si>
    <t xml:space="preserve">2024-11-13T21:54:58+01:00</t>
  </si>
  <si>
    <t xml:space="preserve">Parcours*; Atelier de réparation**; AYAV****</t>
  </si>
  <si>
    <t xml:space="preserve">2024-11-13T21:47:59+01:00</t>
  </si>
  <si>
    <t xml:space="preserve">Vélo</t>
  </si>
  <si>
    <t xml:space="preserve">Parcours*; Atelier de réparation**; Vélo-bus***; AYAV****</t>
  </si>
  <si>
    <t xml:space="preserve">2024-11-13T21:47:02+01:00</t>
  </si>
  <si>
    <t xml:space="preserve">2024-11-13T21:41:59+01:00</t>
  </si>
  <si>
    <t xml:space="preserve">2024-11-13T21:17:35+01:00</t>
  </si>
  <si>
    <t xml:space="preserve">Une pétition.pour une voie vélo</t>
  </si>
  <si>
    <t xml:space="preserve">2024-11-13T21:10:44+01:00</t>
  </si>
  <si>
    <t xml:space="preserve">Merci à vous</t>
  </si>
  <si>
    <t xml:space="preserve">2024-11-13T21:07:28+01:00</t>
  </si>
  <si>
    <t xml:space="preserve">2024-11-13T21:07:27+01:00</t>
  </si>
  <si>
    <t xml:space="preserve">2024-11-13T21:06:42+01:00</t>
  </si>
  <si>
    <t xml:space="preserve">Santé; Economique</t>
  </si>
  <si>
    <t xml:space="preserve">Parcours*; Atelier de réparation**; Vélo-bus***</t>
  </si>
  <si>
    <t xml:space="preserve">2024-11-13T21:06:32+01:00</t>
  </si>
  <si>
    <t xml:space="preserve">Loisir; Utilitaire</t>
  </si>
  <si>
    <t xml:space="preserve">Cela dépend des endroits</t>
  </si>
  <si>
    <t xml:space="preserve">2024-11-13T21:04:23+01:00</t>
  </si>
  <si>
    <t xml:space="preserve">Vélo-bus***</t>
  </si>
  <si>
    <t xml:space="preserve">2024-10-25T18:07:52+02:00</t>
  </si>
  <si>
    <t xml:space="preserve">Vélo; Marche à pied; voiture</t>
  </si>
  <si>
    <t xml:space="preserve">Professionnel; École</t>
  </si>
  <si>
    <t xml:space="preserve">Ecologique; Plaisir</t>
  </si>
  <si>
    <t xml:space="preserve">2024-10-10T12:17:15+02:00</t>
  </si>
  <si>
    <t xml:space="preserve">Pas toujours selon la route empruntée</t>
  </si>
  <si>
    <t xml:space="preserve">2024-09-25T14:04:48+02:00</t>
  </si>
  <si>
    <t xml:space="preserve">Pinsaguel</t>
  </si>
  <si>
    <t xml:space="preserve">Atelier de réparation**; AYAV****</t>
  </si>
  <si>
    <t xml:space="preserve">2024-09-22T00:10:29+02:00</t>
  </si>
  <si>
    <t xml:space="preserve">2024-09-22T00:04:24+02:00</t>
  </si>
  <si>
    <t xml:space="preserve">Miremont</t>
  </si>
  <si>
    <t xml:space="preserve">oui à pied non à vélo</t>
  </si>
  <si>
    <t xml:space="preserve">2024-09-21T23:59:50+02:00</t>
  </si>
  <si>
    <t xml:space="preserve">Oui mais en vélo non</t>
  </si>
  <si>
    <t xml:space="preserve">2024-09-21T23:57:33+02:00</t>
  </si>
  <si>
    <t xml:space="preserve">Auterive</t>
  </si>
  <si>
    <t xml:space="preserve">60 et +</t>
  </si>
  <si>
    <t xml:space="preserve">2024-09-21T23:55:04+02:00</t>
  </si>
  <si>
    <t xml:space="preserve">2024-09-21T23:53:54+02:00</t>
  </si>
  <si>
    <t xml:space="preserve">oui mais en évitant les routes fréquentées</t>
  </si>
  <si>
    <t xml:space="preserve">2024-09-21T23:52:40+02:00</t>
  </si>
  <si>
    <t xml:space="preserve">2024-09-21T23:51:21+02:00</t>
  </si>
  <si>
    <t xml:space="preserve">Utilitaire</t>
  </si>
  <si>
    <t xml:space="preserve">ça dépend</t>
  </si>
  <si>
    <t xml:space="preserve">2024-09-21T23:49:07+02:00</t>
  </si>
  <si>
    <t xml:space="preserve">Utilitaire; Professionnel; École</t>
  </si>
  <si>
    <t xml:space="preserve">Economique; Ecologique; Plaisir</t>
  </si>
  <si>
    <t xml:space="preserve">Atelier de réparation**; Vélo-bus***</t>
  </si>
  <si>
    <t xml:space="preserve">2024-09-21T23:46:13+02:00</t>
  </si>
  <si>
    <t xml:space="preserve">inconnu</t>
  </si>
  <si>
    <t xml:space="preserve">Economique; Plaisir</t>
  </si>
  <si>
    <t xml:space="preserve">2024-09-21T23:44:44+02:00</t>
  </si>
  <si>
    <t xml:space="preserve">Lagardelle sur lèze</t>
  </si>
  <si>
    <t xml:space="preserve">Pas toujours</t>
  </si>
  <si>
    <t xml:space="preserve">2024-09-21T23:44:05+02:00</t>
  </si>
  <si>
    <t xml:space="preserve">2024-09-21T23:43:33+02:00</t>
  </si>
  <si>
    <t xml:space="preserve">2024-09-21T23:42:19+02:00</t>
  </si>
  <si>
    <t xml:space="preserve">Venerque</t>
  </si>
  <si>
    <t xml:space="preserve">Santé; Ecologique; Plaisir; fluidité en évitant les bouchons</t>
  </si>
  <si>
    <t xml:space="preserve">Atelier de réparation**; information pour les aménagements cyclistes...</t>
  </si>
  <si>
    <t xml:space="preserve">pas toujours</t>
  </si>
  <si>
    <t xml:space="preserve">2024-09-21T23:40:46+02:00</t>
  </si>
  <si>
    <t xml:space="preserve">Venerque gare</t>
  </si>
  <si>
    <t xml:space="preserve">2024-09-21T23:39:39+02:00</t>
  </si>
  <si>
    <t xml:space="preserve">Vélo; Marche à pied; Randonnée</t>
  </si>
  <si>
    <t xml:space="preserve">2024-09-21T23:38:43+02:00</t>
  </si>
  <si>
    <t xml:space="preserve">Loisir; Promenade chien</t>
  </si>
  <si>
    <t xml:space="preserve">2024-09-21T23:37:35+02:00</t>
  </si>
  <si>
    <t xml:space="preserve">2024-09-21T23:36:17+02:00</t>
  </si>
  <si>
    <t xml:space="preserve">Loisir; Utilitaire; Professionnel; École</t>
  </si>
  <si>
    <t xml:space="preserve">2024-09-21T23:35:17+02:00</t>
  </si>
  <si>
    <t xml:space="preserve">Balade</t>
  </si>
  <si>
    <t xml:space="preserve">2024-09-21T23:31:29+02:00</t>
  </si>
  <si>
    <t xml:space="preserve">AYAV****; Convivialité</t>
  </si>
  <si>
    <t xml:space="preserve">2024-09-21T23:28:51+02:00</t>
  </si>
  <si>
    <t xml:space="preserve">2024-09-21T23:27:20+02:00</t>
  </si>
  <si>
    <t xml:space="preserve">2024-09-21T23:19:53+02:00</t>
  </si>
  <si>
    <t xml:space="preserve">2024-09-21T23:18:12+02:00</t>
  </si>
  <si>
    <t xml:space="preserve">Sur l'axe routier qui traverse Grépiac, nous ne sommes pas en sécurité</t>
  </si>
  <si>
    <t xml:space="preserve">2024-09-21T23:17:09+02:00</t>
  </si>
  <si>
    <t xml:space="preserve">Relier Grépiac à Venerque/Le Vernet et Auterive</t>
  </si>
  <si>
    <t xml:space="preserve">2024-09-21T23:13:14+02:00</t>
  </si>
  <si>
    <t xml:space="preserve">Parcours*; Vélo-bus***; AYAV****; Organiser le dimanche matin, une rando pour aller au marché du Vernet</t>
  </si>
  <si>
    <t xml:space="preserve">2024-09-21T09:54:29+02:00</t>
  </si>
  <si>
    <t xml:space="preserve">2024-09-20T17:54:10+02:00</t>
  </si>
  <si>
    <t xml:space="preserve">2024-09-20T09:41:56+02:00</t>
  </si>
  <si>
    <t xml:space="preserve">2024-09-19T07:02:44+02:00</t>
  </si>
  <si>
    <t xml:space="preserve">2024-09-11T22:27:33+02:00</t>
  </si>
  <si>
    <t xml:space="preserve">AYAV****; La vélorution à Grépiac ....</t>
  </si>
  <si>
    <t xml:space="preserve">2024-09-10T21:06:04+02:00</t>
  </si>
  <si>
    <t xml:space="preserve">Loisir; Utilitaire; École</t>
  </si>
  <si>
    <t xml:space="preserve">Vélo-bus***; AYAV****</t>
  </si>
  <si>
    <t xml:space="preserve">Proteger la liaison Grépiac -Labruyère</t>
  </si>
  <si>
    <t xml:space="preserve">2024-09-09T12:55:54+02:00</t>
  </si>
  <si>
    <t xml:space="preserve">2024-09-09T11:19:37+02:00</t>
  </si>
  <si>
    <t xml:space="preserve">2024-09-08T20:13:18+02:00</t>
  </si>
  <si>
    <t xml:space="preserve">2024-09-07T15:04:28+02:00</t>
  </si>
  <si>
    <t xml:space="preserve">Montbrun Lauragais</t>
  </si>
  <si>
    <t xml:space="preserve">Oui sur les pistes cyclables non en dehors</t>
  </si>
  <si>
    <t xml:space="preserve">2024-09-07T13:36:30+02:00</t>
  </si>
  <si>
    <t xml:space="preserve">2024-08-09T11:08:03+02:00</t>
  </si>
  <si>
    <t xml:space="preserve">Atelier de réparation**; Vélo-bus***; AYAV****</t>
  </si>
  <si>
    <t xml:space="preserve">N/A</t>
  </si>
  <si>
    <t xml:space="preserve">2024-06-13T09:10:45+02:00</t>
  </si>
  <si>
    <t xml:space="preserve">Cross*; Atelier de réparation**; Vélo-bus***; AYAV****</t>
  </si>
  <si>
    <t xml:space="preserve">2024-06-12T08:07:19+02:00</t>
  </si>
  <si>
    <t xml:space="preserve">Fluidité en évitant les bouchons</t>
  </si>
  <si>
    <t xml:space="preserve">Nombre de Pour quelle(s) raison(s) pratiquez-vous la mobilité douce ?</t>
  </si>
  <si>
    <t xml:space="preserve">Pourcentage</t>
  </si>
  <si>
    <t xml:space="preserve">Nombre de Quelle est votre tranche d'âge ?</t>
  </si>
  <si>
    <t xml:space="preserve">Nombre de À quelle fréquence pratiquez-vous la mobilité douce 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</si>
</sst>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>
        <color rgb="FF9DC3E6"/>
      </bottom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6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8" xfId="23" applyFont="true" applyBorder="true" applyAlignment="false" applyProtection="false">
      <alignment horizontal="lef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in de la table dynamique" xfId="20"/>
    <cellStyle name="Valeur de la table dynamique" xfId="21"/>
    <cellStyle name="Champ de la table dynamique" xfId="22"/>
    <cellStyle name="Catégorie de la table dynamique" xfId="23"/>
    <cellStyle name="Titre de la table dynamique" xfId="24"/>
    <cellStyle name="Résultat de la table dynamique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3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Nombre de À quelle fréquence pratiquez-vous la mobilité douce ?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Fréquence!$B$3:$B$3</c:f>
              <c:strCache>
                <c:ptCount val="1"/>
                <c:pt idx="0">
                  <c:v>Nombre de À quelle fréquence pratiquez-vous la mobilité douce ?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Fréquence!$A$4:$A$8</c:f>
              <c:strCache>
                <c:ptCount val="5"/>
                <c:pt idx="0">
                  <c:v>Jamais</c:v>
                </c:pt>
                <c:pt idx="1">
                  <c:v>Moins fréquemment</c:v>
                </c:pt>
                <c:pt idx="2">
                  <c:v>Plusieurs fois par mois</c:v>
                </c:pt>
                <c:pt idx="3">
                  <c:v>Plusieurs fois par semaine</c:v>
                </c:pt>
                <c:pt idx="4">
                  <c:v>Quotidiennement</c:v>
                </c:pt>
              </c:strCache>
            </c:strRef>
          </c:cat>
          <c:val>
            <c:numRef>
              <c:f>Fréquence!$B$4:$B$8</c:f>
              <c:numCache>
                <c:formatCode>General</c:formatCode>
                <c:ptCount val="5"/>
                <c:pt idx="0">
                  <c:v>1</c:v>
                </c:pt>
                <c:pt idx="1">
                  <c:v>8</c:v>
                </c:pt>
                <c:pt idx="2">
                  <c:v>27</c:v>
                </c:pt>
                <c:pt idx="3">
                  <c:v>24</c:v>
                </c:pt>
                <c:pt idx="4">
                  <c:v>11</c:v>
                </c:pt>
              </c:numCache>
            </c:numRef>
          </c:val>
        </c:ser>
        <c:gapWidth val="182"/>
        <c:overlap val="0"/>
        <c:axId val="85451630"/>
        <c:axId val="78032049"/>
      </c:barChart>
      <c:catAx>
        <c:axId val="854516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8032049"/>
        <c:crosses val="autoZero"/>
        <c:auto val="1"/>
        <c:lblAlgn val="ctr"/>
        <c:lblOffset val="100"/>
        <c:noMultiLvlLbl val="0"/>
      </c:catAx>
      <c:valAx>
        <c:axId val="7803204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545163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Pourcentage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Raisons!$E$3:$E$3</c:f>
              <c:strCache>
                <c:ptCount val="1"/>
                <c:pt idx="0">
                  <c:v>Pourcentage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Raisons!$D$4:$D$8</c:f>
              <c:strCache>
                <c:ptCount val="5"/>
                <c:pt idx="0">
                  <c:v>Ecologique</c:v>
                </c:pt>
                <c:pt idx="1">
                  <c:v>Economique</c:v>
                </c:pt>
                <c:pt idx="2">
                  <c:v>Fluidité en évitant les bouchons</c:v>
                </c:pt>
                <c:pt idx="3">
                  <c:v>Plaisir</c:v>
                </c:pt>
                <c:pt idx="4">
                  <c:v>Santé</c:v>
                </c:pt>
              </c:strCache>
            </c:strRef>
          </c:cat>
          <c:val>
            <c:numRef>
              <c:f>Raisons!$E$4:$E$8</c:f>
              <c:numCache>
                <c:formatCode>General</c:formatCode>
                <c:ptCount val="5"/>
                <c:pt idx="0">
                  <c:v>19.2307692307692</c:v>
                </c:pt>
                <c:pt idx="1">
                  <c:v>11.5384615384615</c:v>
                </c:pt>
                <c:pt idx="2">
                  <c:v>0.641025641025641</c:v>
                </c:pt>
                <c:pt idx="3">
                  <c:v>35.2564102564103</c:v>
                </c:pt>
                <c:pt idx="4">
                  <c:v>33.3333333333333</c:v>
                </c:pt>
              </c:numCache>
            </c:numRef>
          </c:val>
        </c:ser>
        <c:gapWidth val="219"/>
        <c:overlap val="-27"/>
        <c:axId val="83544704"/>
        <c:axId val="90575995"/>
      </c:barChart>
      <c:catAx>
        <c:axId val="835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0575995"/>
        <c:crosses val="autoZero"/>
        <c:auto val="1"/>
        <c:lblAlgn val="ctr"/>
        <c:lblOffset val="100"/>
        <c:noMultiLvlLbl val="0"/>
      </c:catAx>
      <c:valAx>
        <c:axId val="9057599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35447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Total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Raisons!$B$3:$B$3</c:f>
              <c:strCache>
                <c:ptCount val="1"/>
                <c:pt idx="0">
                  <c:v>Nombre de Pour quelle(s) raison(s) pratiquez-vous la mobilité douce ?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Raisons!$A$4:$A$8</c:f>
              <c:strCache>
                <c:ptCount val="5"/>
                <c:pt idx="0">
                  <c:v>Ecologique</c:v>
                </c:pt>
                <c:pt idx="1">
                  <c:v>Economique</c:v>
                </c:pt>
                <c:pt idx="2">
                  <c:v>Fluidité en évitant les bouchons</c:v>
                </c:pt>
                <c:pt idx="3">
                  <c:v>Plaisir</c:v>
                </c:pt>
                <c:pt idx="4">
                  <c:v>Santé</c:v>
                </c:pt>
              </c:strCache>
            </c:strRef>
          </c:cat>
          <c:val>
            <c:numRef>
              <c:f>Raisons!$B$4:$B$8</c:f>
              <c:numCache>
                <c:formatCode>General</c:formatCode>
                <c:ptCount val="5"/>
                <c:pt idx="0">
                  <c:v>30</c:v>
                </c:pt>
                <c:pt idx="1">
                  <c:v>18</c:v>
                </c:pt>
                <c:pt idx="2">
                  <c:v>1</c:v>
                </c:pt>
                <c:pt idx="3">
                  <c:v>55</c:v>
                </c:pt>
                <c:pt idx="4">
                  <c:v>52</c:v>
                </c:pt>
              </c:numCache>
            </c:numRef>
          </c:val>
        </c:ser>
        <c:gapWidth val="219"/>
        <c:overlap val="-27"/>
        <c:axId val="41802857"/>
        <c:axId val="69262915"/>
      </c:barChart>
      <c:catAx>
        <c:axId val="418028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9262915"/>
        <c:crosses val="autoZero"/>
        <c:auto val="1"/>
        <c:lblAlgn val="ctr"/>
        <c:lblOffset val="100"/>
        <c:noMultiLvlLbl val="0"/>
      </c:catAx>
      <c:valAx>
        <c:axId val="6926291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1802857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Tranches d'âge par usages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'Âges par usages'!$C$3:$C$3</c:f>
              <c:strCache>
                <c:ptCount val="1"/>
                <c:pt idx="0">
                  <c:v>Nombre de Quelle est votre tranche d'âge ?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multiLvlStrRef>
              <c:f>'Âges par usages'!$A$4:$B$25</c:f>
              <c:multiLvlStrCache>
                <c:ptCount val="22"/>
                <c:lvl>
                  <c:pt idx="0">
                    <c:v>École</c:v>
                  </c:pt>
                  <c:pt idx="1">
                    <c:v>Loisir</c:v>
                  </c:pt>
                  <c:pt idx="2">
                    <c:v>Loisir; École</c:v>
                  </c:pt>
                  <c:pt idx="3">
                    <c:v>Loisir; Professionnel</c:v>
                  </c:pt>
                  <c:pt idx="4">
                    <c:v>Loisir; Utilitaire</c:v>
                  </c:pt>
                  <c:pt idx="5">
                    <c:v>Loisir; Utilitaire; École</c:v>
                  </c:pt>
                  <c:pt idx="6">
                    <c:v>Professionnel; École</c:v>
                  </c:pt>
                  <c:pt idx="7">
                    <c:v>Utilitaire; École</c:v>
                  </c:pt>
                  <c:pt idx="8">
                    <c:v>Aller d’un point À à un point B</c:v>
                  </c:pt>
                  <c:pt idx="9">
                    <c:v>Loisir</c:v>
                  </c:pt>
                  <c:pt idx="10">
                    <c:v>Loisir; École</c:v>
                  </c:pt>
                  <c:pt idx="11">
                    <c:v>Loisir; Professionnel</c:v>
                  </c:pt>
                  <c:pt idx="12">
                    <c:v>Loisir; Promenade chien</c:v>
                  </c:pt>
                  <c:pt idx="13">
                    <c:v>Loisir; Utilitaire</c:v>
                  </c:pt>
                  <c:pt idx="14">
                    <c:v>Loisir; Utilitaire; École</c:v>
                  </c:pt>
                  <c:pt idx="15">
                    <c:v>Loisir; Utilitaire; Professionnel; École</c:v>
                  </c:pt>
                  <c:pt idx="16">
                    <c:v>Utilitaire; Professionnel; École</c:v>
                  </c:pt>
                  <c:pt idx="17">
                    <c:v>(vide)</c:v>
                  </c:pt>
                  <c:pt idx="18">
                    <c:v>Loisir</c:v>
                  </c:pt>
                  <c:pt idx="19">
                    <c:v>Loisir; École</c:v>
                  </c:pt>
                  <c:pt idx="20">
                    <c:v>Loisir; Utilitaire</c:v>
                  </c:pt>
                  <c:pt idx="21">
                    <c:v>Utilitaire</c:v>
                  </c:pt>
                </c:lvl>
                <c:lvl>
                  <c:pt idx="0">
                    <c:v>20-40</c:v>
                  </c:pt>
                  <c:pt idx="8">
                    <c:v>40-60</c:v>
                  </c:pt>
                  <c:pt idx="18">
                    <c:v>60 et +</c:v>
                  </c:pt>
                </c:lvl>
              </c:multiLvlStrCache>
            </c:multiLvlStrRef>
          </c:cat>
          <c:val>
            <c:numRef>
              <c:f>'Âges par usages'!$C$4:$C$25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</c:numCache>
            </c:numRef>
          </c:val>
        </c:ser>
        <c:gapWidth val="219"/>
        <c:overlap val="-27"/>
        <c:axId val="91136814"/>
        <c:axId val="32135102"/>
      </c:barChart>
      <c:catAx>
        <c:axId val="911368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2135102"/>
        <c:crosses val="autoZero"/>
        <c:auto val="1"/>
        <c:lblAlgn val="ctr"/>
        <c:lblOffset val="100"/>
        <c:noMultiLvlLbl val="0"/>
      </c:catAx>
      <c:valAx>
        <c:axId val="3213510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113681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Nombre de Quelle est votre tranche d'âge ?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'Ages par type de mobilité douce'!$C$3:$C$3</c:f>
              <c:strCache>
                <c:ptCount val="1"/>
                <c:pt idx="0">
                  <c:v>Nombre de Quelle est votre tranche d'âge ?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multiLvlStrRef>
              <c:f>'Ages par type de mobilité douce'!$A$4:$B$19</c:f>
              <c:multiLvlStrCache>
                <c:ptCount val="16"/>
                <c:lvl>
                  <c:pt idx="0">
                    <c:v>Marche à pied</c:v>
                  </c:pt>
                  <c:pt idx="1">
                    <c:v>Vélo</c:v>
                  </c:pt>
                  <c:pt idx="2">
                    <c:v>Vélo; Marche à pied</c:v>
                  </c:pt>
                  <c:pt idx="3">
                    <c:v>Vélo; Marche à pied; Roller</c:v>
                  </c:pt>
                  <c:pt idx="4">
                    <c:v>Vélo; Marche à pied; Running</c:v>
                  </c:pt>
                  <c:pt idx="5">
                    <c:v>Vélo; Marche à pied; voiture</c:v>
                  </c:pt>
                  <c:pt idx="6">
                    <c:v>Vélo; Trottinette; Marche à pied</c:v>
                  </c:pt>
                  <c:pt idx="7">
                    <c:v>Marche à pied</c:v>
                  </c:pt>
                  <c:pt idx="8">
                    <c:v>Vélo</c:v>
                  </c:pt>
                  <c:pt idx="9">
                    <c:v>Vélo; Marche à pied</c:v>
                  </c:pt>
                  <c:pt idx="10">
                    <c:v>Vélo; Marche à pied; Randonnée</c:v>
                  </c:pt>
                  <c:pt idx="11">
                    <c:v>Vélo; Trottinette; Marche à pied</c:v>
                  </c:pt>
                  <c:pt idx="12">
                    <c:v>(vide)</c:v>
                  </c:pt>
                  <c:pt idx="13">
                    <c:v>Marche à pied</c:v>
                  </c:pt>
                  <c:pt idx="14">
                    <c:v>Vélo</c:v>
                  </c:pt>
                  <c:pt idx="15">
                    <c:v>Vélo; Marche à pied</c:v>
                  </c:pt>
                </c:lvl>
                <c:lvl>
                  <c:pt idx="0">
                    <c:v>20-40</c:v>
                  </c:pt>
                  <c:pt idx="7">
                    <c:v>40-60</c:v>
                  </c:pt>
                  <c:pt idx="13">
                    <c:v>60 et +</c:v>
                  </c:pt>
                </c:lvl>
              </c:multiLvlStrCache>
            </c:multiLvlStrRef>
          </c:cat>
          <c:val>
            <c:numRef>
              <c:f>'Ages par type de mobilité douce'!$C$4:$C$19</c:f>
              <c:numCache>
                <c:formatCode>General</c:formatCode>
                <c:ptCount val="16"/>
                <c:pt idx="0">
                  <c:v>6</c:v>
                </c:pt>
                <c:pt idx="1">
                  <c:v>2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</c:numCache>
            </c:numRef>
          </c:val>
        </c:ser>
        <c:gapWidth val="219"/>
        <c:overlap val="-27"/>
        <c:axId val="10193727"/>
        <c:axId val="68592149"/>
      </c:barChart>
      <c:catAx>
        <c:axId val="1019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8592149"/>
        <c:crosses val="autoZero"/>
        <c:auto val="1"/>
        <c:lblAlgn val="ctr"/>
        <c:lblOffset val="100"/>
        <c:noMultiLvlLbl val="0"/>
      </c:catAx>
      <c:valAx>
        <c:axId val="6859214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0193727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3233880</xdr:colOff>
      <xdr:row>10</xdr:row>
      <xdr:rowOff>123840</xdr:rowOff>
    </xdr:from>
    <xdr:to>
      <xdr:col>3</xdr:col>
      <xdr:colOff>542880</xdr:colOff>
      <xdr:row>30</xdr:row>
      <xdr:rowOff>18720</xdr:rowOff>
    </xdr:to>
    <xdr:graphicFrame>
      <xdr:nvGraphicFramePr>
        <xdr:cNvPr id="0" name="Graphique 3"/>
        <xdr:cNvGraphicFramePr/>
      </xdr:nvGraphicFramePr>
      <xdr:xfrm>
        <a:off x="3233880" y="2028600"/>
        <a:ext cx="657936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3228840</xdr:colOff>
      <xdr:row>30</xdr:row>
      <xdr:rowOff>-360</xdr:rowOff>
    </xdr:from>
    <xdr:to>
      <xdr:col>3</xdr:col>
      <xdr:colOff>551880</xdr:colOff>
      <xdr:row>48</xdr:row>
      <xdr:rowOff>180720</xdr:rowOff>
    </xdr:to>
    <xdr:graphicFrame>
      <xdr:nvGraphicFramePr>
        <xdr:cNvPr id="1" name="Graphique 4"/>
        <xdr:cNvGraphicFramePr/>
      </xdr:nvGraphicFramePr>
      <xdr:xfrm>
        <a:off x="3228840" y="5714640"/>
        <a:ext cx="6593400" cy="36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47520</xdr:colOff>
      <xdr:row>6</xdr:row>
      <xdr:rowOff>9360</xdr:rowOff>
    </xdr:from>
    <xdr:to>
      <xdr:col>14</xdr:col>
      <xdr:colOff>418680</xdr:colOff>
      <xdr:row>48</xdr:row>
      <xdr:rowOff>94680</xdr:rowOff>
    </xdr:to>
    <xdr:graphicFrame>
      <xdr:nvGraphicFramePr>
        <xdr:cNvPr id="2" name="Graphique 1"/>
        <xdr:cNvGraphicFramePr/>
      </xdr:nvGraphicFramePr>
      <xdr:xfrm>
        <a:off x="2295360" y="1152360"/>
        <a:ext cx="14985000" cy="80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47520</xdr:colOff>
      <xdr:row>6</xdr:row>
      <xdr:rowOff>-360</xdr:rowOff>
    </xdr:from>
    <xdr:to>
      <xdr:col>12</xdr:col>
      <xdr:colOff>437760</xdr:colOff>
      <xdr:row>39</xdr:row>
      <xdr:rowOff>161640</xdr:rowOff>
    </xdr:to>
    <xdr:graphicFrame>
      <xdr:nvGraphicFramePr>
        <xdr:cNvPr id="3" name="Graphique 1"/>
        <xdr:cNvGraphicFramePr/>
      </xdr:nvGraphicFramePr>
      <xdr:xfrm>
        <a:off x="2295360" y="1142640"/>
        <a:ext cx="14851440" cy="6448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9360</xdr:colOff>
      <xdr:row>9</xdr:row>
      <xdr:rowOff>123840</xdr:rowOff>
    </xdr:from>
    <xdr:to>
      <xdr:col>10</xdr:col>
      <xdr:colOff>742320</xdr:colOff>
      <xdr:row>32</xdr:row>
      <xdr:rowOff>56880</xdr:rowOff>
    </xdr:to>
    <xdr:graphicFrame>
      <xdr:nvGraphicFramePr>
        <xdr:cNvPr id="4" name="Graphique 1"/>
        <xdr:cNvGraphicFramePr/>
      </xdr:nvGraphicFramePr>
      <xdr:xfrm>
        <a:off x="3698640" y="1838160"/>
        <a:ext cx="11041560" cy="431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6" createdVersion="3">
  <cacheSource type="worksheet">
    <worksheetSource ref="S:S" sheet="Données"/>
  </cacheSource>
  <cacheFields count="1">
    <cacheField name="Seriez-vous intéressés par la mise en place d'une voie de mobilité douce ?" numFmtId="0">
      <sharedItems containsBlank="1" count="3">
        <s v="Commune"/>
        <s v="Commune-alentour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71" createdVersion="3">
  <cacheSource type="worksheet">
    <worksheetSource ref="A1:O72" sheet="Données"/>
  </cacheSource>
  <cacheFields count="15">
    <cacheField name="User ID" numFmtId="0">
      <sharedItems containsString="0" containsBlank="1" count="1">
        <m/>
      </sharedItems>
    </cacheField>
    <cacheField name="User display name" numFmtId="0">
      <sharedItems count="1">
        <s v="Anonymous user"/>
      </sharedItems>
    </cacheField>
    <cacheField name="Timestamp" numFmtId="0">
      <sharedItems count="71">
        <s v="2024-06-12T08:07:19+02:00"/>
        <s v="2024-06-13T09:10:45+02:00"/>
        <s v="2024-08-09T11:08:03+02:00"/>
        <s v="2024-09-07T13:36:30+02:00"/>
        <s v="2024-09-07T15:04:28+02:00"/>
        <s v="2024-09-08T20:13:18+02:00"/>
        <s v="2024-09-09T11:19:37+02:00"/>
        <s v="2024-09-09T12:55:54+02:00"/>
        <s v="2024-09-10T21:06:04+02:00"/>
        <s v="2024-09-11T22:27:33+02:00"/>
        <s v="2024-09-19T07:02:44+02:00"/>
        <s v="2024-09-20T09:41:56+02:00"/>
        <s v="2024-09-20T17:54:10+02:00"/>
        <s v="2024-09-21T09:54:29+02:00"/>
        <s v="2024-09-21T23:13:14+02:00"/>
        <s v="2024-09-21T23:17:09+02:00"/>
        <s v="2024-09-21T23:18:12+02:00"/>
        <s v="2024-09-21T23:19:53+02:00"/>
        <s v="2024-09-21T23:27:20+02:00"/>
        <s v="2024-09-21T23:28:51+02:00"/>
        <s v="2024-09-21T23:31:29+02:00"/>
        <s v="2024-09-21T23:35:17+02:00"/>
        <s v="2024-09-21T23:36:17+02:00"/>
        <s v="2024-09-21T23:37:35+02:00"/>
        <s v="2024-09-21T23:38:43+02:00"/>
        <s v="2024-09-21T23:39:39+02:00"/>
        <s v="2024-09-21T23:40:46+02:00"/>
        <s v="2024-09-21T23:42:19+02:00"/>
        <s v="2024-09-21T23:43:33+02:00"/>
        <s v="2024-09-21T23:44:05+02:00"/>
        <s v="2024-09-21T23:44:44+02:00"/>
        <s v="2024-09-21T23:46:13+02:00"/>
        <s v="2024-09-21T23:49:07+02:00"/>
        <s v="2024-09-21T23:51:21+02:00"/>
        <s v="2024-09-21T23:52:40+02:00"/>
        <s v="2024-09-21T23:53:54+02:00"/>
        <s v="2024-09-21T23:55:04+02:00"/>
        <s v="2024-09-21T23:57:33+02:00"/>
        <s v="2024-09-21T23:59:50+02:00"/>
        <s v="2024-09-22T00:04:24+02:00"/>
        <s v="2024-09-22T00:10:29+02:00"/>
        <s v="2024-09-25T14:04:48+02:00"/>
        <s v="2024-10-10T12:17:15+02:00"/>
        <s v="2024-10-25T18:07:52+02:00"/>
        <s v="2024-11-13T21:04:23+01:00"/>
        <s v="2024-11-13T21:06:32+01:00"/>
        <s v="2024-11-13T21:06:42+01:00"/>
        <s v="2024-11-13T21:07:27+01:00"/>
        <s v="2024-11-13T21:07:28+01:00"/>
        <s v="2024-11-13T21:10:44+01:00"/>
        <s v="2024-11-13T21:17:35+01:00"/>
        <s v="2024-11-13T21:41:59+01:00"/>
        <s v="2024-11-13T21:47:02+01:00"/>
        <s v="2024-11-13T21:47:59+01:00"/>
        <s v="2024-11-13T21:54:58+01:00"/>
        <s v="2024-11-13T22:05:34+01:00"/>
        <s v="2024-11-13T22:06:49+01:00"/>
        <s v="2024-11-13T22:28:53+01:00"/>
        <s v="2024-11-13T22:49:22+01:00"/>
        <s v="2024-11-14T02:17:43+01:00"/>
        <s v="2024-11-14T05:46:29+01:00"/>
        <s v="2024-11-14T06:48:28+01:00"/>
        <s v="2024-11-14T08:28:44+01:00"/>
        <s v="2024-11-14T12:31:32+01:00"/>
        <s v="2024-11-14T12:32:36+01:00"/>
        <s v="2024-11-14T12:44:13+01:00"/>
        <s v="2024-11-14T15:15:41+01:00"/>
        <s v="2024-11-15T10:23:38+01:00"/>
        <s v="2024-11-16T09:24:34+01:00"/>
        <s v="2024-11-19T06:41:51+01:00"/>
        <s v="2024-11-24T12:03:54+01:00"/>
      </sharedItems>
    </cacheField>
    <cacheField name="Où habitez-vous ?" numFmtId="0">
      <sharedItems count="9">
        <s v="Auterive"/>
        <s v="Grépiac"/>
        <s v="inconnu"/>
        <s v="Labruyère Dorsa"/>
        <s v="Lagardelle sur lèze"/>
        <s v="Miremont"/>
        <s v="Montbrun Lauragais"/>
        <s v="Pinsaguel"/>
        <s v="Venerque"/>
      </sharedItems>
    </cacheField>
    <cacheField name="Quelle est votre tranche d'âge ?" numFmtId="0">
      <sharedItems count="3">
        <s v="20-40"/>
        <s v="40-60"/>
        <s v="60 et +"/>
      </sharedItems>
    </cacheField>
    <cacheField name="Quelle mobilité douce pratiquez-vous ?" numFmtId="0">
      <sharedItems containsBlank="1" count="9">
        <s v="Marche à pied"/>
        <s v="Vélo"/>
        <s v="Vélo; Marche à pied"/>
        <s v="Vélo; Marche à pied; Randonnée"/>
        <s v="Vélo; Marche à pied; Roller"/>
        <s v="Vélo; Marche à pied; Running"/>
        <s v="Vélo; Marche à pied; voiture"/>
        <s v="Vélo; Trottinette; Marche à pied"/>
        <m/>
      </sharedItems>
    </cacheField>
    <cacheField name="À quelle fréquence pratiquez-vous la mobilité douce ?" numFmtId="0">
      <sharedItems count="5">
        <s v="Jamais"/>
        <s v="Moins fréquemment"/>
        <s v="Plusieurs fois par mois"/>
        <s v="Plusieurs fois par semaine"/>
        <s v="Quotidiennement"/>
      </sharedItems>
    </cacheField>
    <cacheField name="Pour quel usage pratiquez-vous la mobilité douce ?" numFmtId="0">
      <sharedItems containsBlank="1" count="14">
        <s v="Aller d’un point À à un point B"/>
        <s v="École"/>
        <s v="Loisir"/>
        <s v="Loisir; École"/>
        <s v="Loisir; Professionnel"/>
        <s v="Loisir; Promenade chien"/>
        <s v="Loisir; Utilitaire"/>
        <s v="Loisir; Utilitaire; École"/>
        <s v="Loisir; Utilitaire; Professionnel; École"/>
        <s v="Professionnel; École"/>
        <s v="Utilitaire"/>
        <s v="Utilitaire; École"/>
        <s v="Utilitaire; Professionnel; École"/>
        <m/>
      </sharedItems>
    </cacheField>
    <cacheField name="Pour quelle(s) raison(s) pratiquez-vous la mobilité douce ?" numFmtId="0">
      <sharedItems containsBlank="1" count="15">
        <s v="Ecologique"/>
        <s v="Ecologique; Plaisir"/>
        <s v="Economique"/>
        <s v="Economique; Ecologique; Plaisir"/>
        <s v="Economique; Plaisir"/>
        <s v="Plaisir"/>
        <s v="Santé"/>
        <s v="Santé; Ecologique; Plaisir"/>
        <s v="Santé; Ecologique; Plaisir; fluidité en évitant les bouchons"/>
        <s v="Santé; Economique"/>
        <s v="Santé; Economique; Ecologique"/>
        <s v="Santé; Economique; Ecologique; Plaisir"/>
        <s v="Santé; Economique; Plaisir"/>
        <s v="Santé; Plaisir"/>
        <m/>
      </sharedItems>
    </cacheField>
    <cacheField name="Vous sentez-vous en sécurité dans votre usage de la mobilité douce ?" numFmtId="0">
      <sharedItems containsBlank="1" count="16">
        <s v="ça dépend"/>
        <s v="Cela dépend des endroits"/>
        <s v="Descente îlot dangereuse, manque de piste cyclable en général pour aller vers auterive ou venerque"/>
        <s v="J’appréhende lorsque je suis seule, j’ai également peur des chasseurs. Aussi les routes qui sont assez étroites et les voitures qui ne ralentissement pas forcément"/>
        <s v="Non"/>
        <s v="Oui"/>
        <s v="oui à pied non à vélo"/>
        <s v="oui mais en évitant les routes fréquentées"/>
        <s v="Oui mais en vélo non"/>
        <s v="Oui sur les pistes cyclables non en dehors"/>
        <s v="Pas toujours"/>
        <s v="Pas toujours selon la route empruntée"/>
        <s v="Pas tout le temps...surtout en période de chasse"/>
        <s v="Pour le vélo les"/>
        <s v="Sur l'axe routier qui traverse Grépiac, nous ne sommes pas en sécurité"/>
        <m/>
      </sharedItems>
    </cacheField>
    <cacheField name="Seriez-vous intéressés par la mise en place d'une voie de mobilité douce ?" numFmtId="0">
      <sharedItems containsBlank="1" count="4">
        <s v="Commune"/>
        <s v="Commune-alentour"/>
        <s v="Sur votre commune; Pour relier votre commune à d'autres communes alentour"/>
        <m/>
      </sharedItems>
    </cacheField>
    <cacheField name="Par quelle activité proposée par l'association Duvélo seriez-vous intéressés à participer ?" numFmtId="0">
      <sharedItems containsBlank="1" count="21">
        <s v="Atelier de réparation**"/>
        <s v="Atelier de réparation**; AYAV****"/>
        <s v="Atelier de réparation**; information pour les aménagements cyclistes..."/>
        <s v="Atelier de réparation**; Vélo-bus***"/>
        <s v="Atelier de réparation**; Vélo-bus***; AYAV****"/>
        <s v="AYAV****"/>
        <s v="AYAV****; Convivialité"/>
        <s v="AYAV****; La vélorution à Grépiac ...."/>
        <s v="Balade"/>
        <s v="Cross*; Atelier de réparation**; Vélo-bus***; AYAV****"/>
        <s v="Parcours*"/>
        <s v="Parcours*; Atelier de réparation**"/>
        <s v="Parcours*; Atelier de réparation**; AYAV****"/>
        <s v="Parcours*; Atelier de réparation**; Vélo-bus***"/>
        <s v="Parcours*; Atelier de réparation**; Vélo-bus***; AYAV****"/>
        <s v="Parcours*; Vélo-bus***"/>
        <s v="Parcours*; Vélo-bus***; AYAV****"/>
        <s v="Parcours*; Vélo-bus***; AYAV****; Organiser le dimanche matin, une rando pour aller au marché du Vernet"/>
        <s v="Vélo-bus***"/>
        <s v="Vélo-bus***; AYAV****"/>
        <m/>
      </sharedItems>
    </cacheField>
    <cacheField name="Est-ce que vous souhaitez nous soutenir ?" numFmtId="0">
      <sharedItems containsBlank="1" count="3">
        <s v="Non"/>
        <s v="Oui"/>
        <m/>
      </sharedItems>
    </cacheField>
    <cacheField name="Avez-vous une suggestion à faire ?" numFmtId="0">
      <sharedItems containsBlank="1" containsMixedTypes="1" containsNumber="1" containsInteger="1" minValue="675661369" maxValue="675661369" count="10">
        <n v="675661369"/>
        <s v="cf mail à judith"/>
        <s v="Merci à vous"/>
        <s v="N/A"/>
        <s v="Proteger la liaison Grépiac -Labruyère"/>
        <s v="Relier Grépiac à Venerque/Le Vernet et Auterive"/>
        <s v="Salut Raph, c'est un test de JB"/>
        <s v="Une pétition.pour une voie vélo"/>
        <s v="Venerque gare"/>
        <m/>
      </sharedItems>
    </cacheField>
    <cacheField name="Si vous souhaitez-nous soutenir, vous pouvez nous indiquer vos coordonnées (e-mail)" numFmtId="0">
      <sharedItems containsBlank="1" count="18">
        <s v="arz.geraldine@gmail.com"/>
        <s v="aurelia.rodrigues31@gmail.com"/>
        <s v="celineheuillet@yahoo.fr"/>
        <s v="cethia.adras.974@gmail.com"/>
        <s v="dfressommet@gmail.com"/>
        <s v="guilhemette.salafa@gmail.com"/>
        <s v="isabelle.pratx@gmail.com"/>
        <s v="jerome.paillas@orange.fr"/>
        <s v="lionel240@hotmail.fr"/>
        <s v="ln.ermosilla@online.fr"/>
        <s v="luc.sanchez@neuf.fr"/>
        <s v="michele.vinas@gmail.com"/>
        <s v="nicolas.boeuf@ik.me"/>
        <s v="servane.legoas@gmail.com"/>
        <s v="stef.laurens@hotmail.fr"/>
        <s v="vergnet.josiane@sfr.fr"/>
        <s v="vilbertpauline@gmail.com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56" createdVersion="3">
  <cacheSource type="worksheet">
    <worksheetSource ref="Q1:Q157" sheet="Données"/>
  </cacheSource>
  <cacheFields count="1">
    <cacheField name="Pour quelle(s) raison(s) pratiquez-vous la mobilité douce ?" numFmtId="0">
      <sharedItems count="5">
        <s v="Ecologique"/>
        <s v="Economique"/>
        <s v="Fluidité en évitant les bouchons"/>
        <s v="Plaisir"/>
        <s v="Santé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x v="1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1"/>
  </r>
  <r>
    <x v="1"/>
  </r>
  <r>
    <x v="0"/>
  </r>
  <r>
    <x v="1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1"/>
  </r>
  <r>
    <x v="0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">
  <r>
    <x v="0"/>
    <x v="0"/>
    <x v="70"/>
    <x v="3"/>
    <x v="0"/>
    <x v="0"/>
    <x v="2"/>
    <x v="2"/>
    <x v="13"/>
    <x v="5"/>
    <x v="1"/>
    <x v="10"/>
    <x v="0"/>
    <x v="9"/>
    <x v="17"/>
  </r>
  <r>
    <x v="0"/>
    <x v="0"/>
    <x v="69"/>
    <x v="3"/>
    <x v="1"/>
    <x v="2"/>
    <x v="1"/>
    <x v="2"/>
    <x v="5"/>
    <x v="4"/>
    <x v="1"/>
    <x v="20"/>
    <x v="0"/>
    <x v="9"/>
    <x v="17"/>
  </r>
  <r>
    <x v="0"/>
    <x v="0"/>
    <x v="68"/>
    <x v="1"/>
    <x v="1"/>
    <x v="7"/>
    <x v="2"/>
    <x v="3"/>
    <x v="7"/>
    <x v="2"/>
    <x v="1"/>
    <x v="11"/>
    <x v="0"/>
    <x v="9"/>
    <x v="17"/>
  </r>
  <r>
    <x v="0"/>
    <x v="0"/>
    <x v="67"/>
    <x v="1"/>
    <x v="0"/>
    <x v="2"/>
    <x v="4"/>
    <x v="3"/>
    <x v="7"/>
    <x v="4"/>
    <x v="0"/>
    <x v="0"/>
    <x v="0"/>
    <x v="9"/>
    <x v="17"/>
  </r>
  <r>
    <x v="0"/>
    <x v="0"/>
    <x v="66"/>
    <x v="3"/>
    <x v="1"/>
    <x v="2"/>
    <x v="3"/>
    <x v="4"/>
    <x v="5"/>
    <x v="4"/>
    <x v="1"/>
    <x v="10"/>
    <x v="0"/>
    <x v="9"/>
    <x v="17"/>
  </r>
  <r>
    <x v="0"/>
    <x v="0"/>
    <x v="65"/>
    <x v="1"/>
    <x v="0"/>
    <x v="2"/>
    <x v="2"/>
    <x v="2"/>
    <x v="13"/>
    <x v="5"/>
    <x v="2"/>
    <x v="11"/>
    <x v="0"/>
    <x v="9"/>
    <x v="17"/>
  </r>
  <r>
    <x v="0"/>
    <x v="0"/>
    <x v="64"/>
    <x v="1"/>
    <x v="1"/>
    <x v="8"/>
    <x v="0"/>
    <x v="13"/>
    <x v="14"/>
    <x v="15"/>
    <x v="2"/>
    <x v="20"/>
    <x v="0"/>
    <x v="9"/>
    <x v="17"/>
  </r>
  <r>
    <x v="0"/>
    <x v="0"/>
    <x v="63"/>
    <x v="1"/>
    <x v="0"/>
    <x v="0"/>
    <x v="4"/>
    <x v="11"/>
    <x v="2"/>
    <x v="5"/>
    <x v="2"/>
    <x v="10"/>
    <x v="0"/>
    <x v="9"/>
    <x v="17"/>
  </r>
  <r>
    <x v="0"/>
    <x v="0"/>
    <x v="62"/>
    <x v="1"/>
    <x v="0"/>
    <x v="4"/>
    <x v="3"/>
    <x v="3"/>
    <x v="10"/>
    <x v="4"/>
    <x v="2"/>
    <x v="20"/>
    <x v="0"/>
    <x v="9"/>
    <x v="17"/>
  </r>
  <r>
    <x v="0"/>
    <x v="0"/>
    <x v="61"/>
    <x v="3"/>
    <x v="0"/>
    <x v="2"/>
    <x v="2"/>
    <x v="2"/>
    <x v="7"/>
    <x v="4"/>
    <x v="2"/>
    <x v="16"/>
    <x v="0"/>
    <x v="9"/>
    <x v="17"/>
  </r>
  <r>
    <x v="0"/>
    <x v="0"/>
    <x v="60"/>
    <x v="3"/>
    <x v="0"/>
    <x v="5"/>
    <x v="3"/>
    <x v="2"/>
    <x v="13"/>
    <x v="3"/>
    <x v="3"/>
    <x v="15"/>
    <x v="1"/>
    <x v="9"/>
    <x v="17"/>
  </r>
  <r>
    <x v="0"/>
    <x v="0"/>
    <x v="59"/>
    <x v="1"/>
    <x v="1"/>
    <x v="2"/>
    <x v="1"/>
    <x v="0"/>
    <x v="11"/>
    <x v="13"/>
    <x v="3"/>
    <x v="20"/>
    <x v="2"/>
    <x v="9"/>
    <x v="17"/>
  </r>
  <r>
    <x v="0"/>
    <x v="0"/>
    <x v="58"/>
    <x v="1"/>
    <x v="0"/>
    <x v="2"/>
    <x v="3"/>
    <x v="3"/>
    <x v="12"/>
    <x v="4"/>
    <x v="0"/>
    <x v="5"/>
    <x v="0"/>
    <x v="9"/>
    <x v="17"/>
  </r>
  <r>
    <x v="0"/>
    <x v="0"/>
    <x v="57"/>
    <x v="1"/>
    <x v="1"/>
    <x v="2"/>
    <x v="3"/>
    <x v="2"/>
    <x v="5"/>
    <x v="4"/>
    <x v="2"/>
    <x v="15"/>
    <x v="1"/>
    <x v="9"/>
    <x v="13"/>
  </r>
  <r>
    <x v="0"/>
    <x v="0"/>
    <x v="56"/>
    <x v="3"/>
    <x v="1"/>
    <x v="0"/>
    <x v="2"/>
    <x v="2"/>
    <x v="13"/>
    <x v="5"/>
    <x v="2"/>
    <x v="20"/>
    <x v="0"/>
    <x v="9"/>
    <x v="17"/>
  </r>
  <r>
    <x v="0"/>
    <x v="0"/>
    <x v="55"/>
    <x v="1"/>
    <x v="0"/>
    <x v="0"/>
    <x v="4"/>
    <x v="1"/>
    <x v="0"/>
    <x v="4"/>
    <x v="0"/>
    <x v="20"/>
    <x v="0"/>
    <x v="9"/>
    <x v="17"/>
  </r>
  <r>
    <x v="0"/>
    <x v="0"/>
    <x v="54"/>
    <x v="3"/>
    <x v="1"/>
    <x v="2"/>
    <x v="2"/>
    <x v="3"/>
    <x v="13"/>
    <x v="12"/>
    <x v="1"/>
    <x v="12"/>
    <x v="1"/>
    <x v="9"/>
    <x v="14"/>
  </r>
  <r>
    <x v="0"/>
    <x v="0"/>
    <x v="53"/>
    <x v="1"/>
    <x v="0"/>
    <x v="1"/>
    <x v="1"/>
    <x v="2"/>
    <x v="5"/>
    <x v="4"/>
    <x v="2"/>
    <x v="14"/>
    <x v="0"/>
    <x v="9"/>
    <x v="17"/>
  </r>
  <r>
    <x v="0"/>
    <x v="0"/>
    <x v="52"/>
    <x v="3"/>
    <x v="1"/>
    <x v="2"/>
    <x v="2"/>
    <x v="2"/>
    <x v="7"/>
    <x v="5"/>
    <x v="1"/>
    <x v="0"/>
    <x v="0"/>
    <x v="9"/>
    <x v="17"/>
  </r>
  <r>
    <x v="0"/>
    <x v="0"/>
    <x v="51"/>
    <x v="3"/>
    <x v="0"/>
    <x v="2"/>
    <x v="2"/>
    <x v="2"/>
    <x v="13"/>
    <x v="4"/>
    <x v="2"/>
    <x v="20"/>
    <x v="0"/>
    <x v="9"/>
    <x v="17"/>
  </r>
  <r>
    <x v="0"/>
    <x v="0"/>
    <x v="50"/>
    <x v="1"/>
    <x v="0"/>
    <x v="7"/>
    <x v="1"/>
    <x v="3"/>
    <x v="5"/>
    <x v="4"/>
    <x v="2"/>
    <x v="15"/>
    <x v="0"/>
    <x v="7"/>
    <x v="17"/>
  </r>
  <r>
    <x v="0"/>
    <x v="0"/>
    <x v="49"/>
    <x v="1"/>
    <x v="0"/>
    <x v="2"/>
    <x v="2"/>
    <x v="2"/>
    <x v="13"/>
    <x v="4"/>
    <x v="2"/>
    <x v="10"/>
    <x v="0"/>
    <x v="2"/>
    <x v="0"/>
  </r>
  <r>
    <x v="0"/>
    <x v="0"/>
    <x v="48"/>
    <x v="3"/>
    <x v="1"/>
    <x v="2"/>
    <x v="2"/>
    <x v="2"/>
    <x v="13"/>
    <x v="4"/>
    <x v="1"/>
    <x v="20"/>
    <x v="2"/>
    <x v="9"/>
    <x v="17"/>
  </r>
  <r>
    <x v="0"/>
    <x v="0"/>
    <x v="47"/>
    <x v="1"/>
    <x v="0"/>
    <x v="7"/>
    <x v="4"/>
    <x v="3"/>
    <x v="13"/>
    <x v="4"/>
    <x v="2"/>
    <x v="16"/>
    <x v="1"/>
    <x v="9"/>
    <x v="3"/>
  </r>
  <r>
    <x v="0"/>
    <x v="0"/>
    <x v="46"/>
    <x v="1"/>
    <x v="0"/>
    <x v="0"/>
    <x v="2"/>
    <x v="3"/>
    <x v="9"/>
    <x v="5"/>
    <x v="2"/>
    <x v="13"/>
    <x v="1"/>
    <x v="9"/>
    <x v="17"/>
  </r>
  <r>
    <x v="0"/>
    <x v="0"/>
    <x v="45"/>
    <x v="3"/>
    <x v="0"/>
    <x v="0"/>
    <x v="2"/>
    <x v="6"/>
    <x v="5"/>
    <x v="5"/>
    <x v="2"/>
    <x v="5"/>
    <x v="0"/>
    <x v="9"/>
    <x v="17"/>
  </r>
  <r>
    <x v="0"/>
    <x v="0"/>
    <x v="44"/>
    <x v="3"/>
    <x v="0"/>
    <x v="0"/>
    <x v="3"/>
    <x v="2"/>
    <x v="10"/>
    <x v="1"/>
    <x v="2"/>
    <x v="18"/>
    <x v="0"/>
    <x v="9"/>
    <x v="17"/>
  </r>
  <r>
    <x v="0"/>
    <x v="0"/>
    <x v="43"/>
    <x v="1"/>
    <x v="0"/>
    <x v="6"/>
    <x v="4"/>
    <x v="9"/>
    <x v="1"/>
    <x v="4"/>
    <x v="2"/>
    <x v="0"/>
    <x v="0"/>
    <x v="9"/>
    <x v="17"/>
  </r>
  <r>
    <x v="0"/>
    <x v="0"/>
    <x v="42"/>
    <x v="1"/>
    <x v="0"/>
    <x v="2"/>
    <x v="3"/>
    <x v="3"/>
    <x v="7"/>
    <x v="4"/>
    <x v="2"/>
    <x v="12"/>
    <x v="0"/>
    <x v="9"/>
    <x v="17"/>
  </r>
  <r>
    <x v="0"/>
    <x v="0"/>
    <x v="41"/>
    <x v="7"/>
    <x v="1"/>
    <x v="2"/>
    <x v="3"/>
    <x v="4"/>
    <x v="1"/>
    <x v="11"/>
    <x v="1"/>
    <x v="1"/>
    <x v="0"/>
    <x v="9"/>
    <x v="17"/>
  </r>
  <r>
    <x v="0"/>
    <x v="0"/>
    <x v="40"/>
    <x v="1"/>
    <x v="1"/>
    <x v="2"/>
    <x v="3"/>
    <x v="3"/>
    <x v="5"/>
    <x v="4"/>
    <x v="2"/>
    <x v="11"/>
    <x v="1"/>
    <x v="9"/>
    <x v="2"/>
  </r>
  <r>
    <x v="0"/>
    <x v="0"/>
    <x v="39"/>
    <x v="5"/>
    <x v="1"/>
    <x v="2"/>
    <x v="3"/>
    <x v="2"/>
    <x v="13"/>
    <x v="4"/>
    <x v="1"/>
    <x v="20"/>
    <x v="1"/>
    <x v="9"/>
    <x v="1"/>
  </r>
  <r>
    <x v="0"/>
    <x v="0"/>
    <x v="38"/>
    <x v="1"/>
    <x v="1"/>
    <x v="0"/>
    <x v="4"/>
    <x v="2"/>
    <x v="6"/>
    <x v="6"/>
    <x v="2"/>
    <x v="0"/>
    <x v="1"/>
    <x v="9"/>
    <x v="9"/>
  </r>
  <r>
    <x v="0"/>
    <x v="0"/>
    <x v="37"/>
    <x v="0"/>
    <x v="2"/>
    <x v="2"/>
    <x v="2"/>
    <x v="2"/>
    <x v="7"/>
    <x v="8"/>
    <x v="2"/>
    <x v="10"/>
    <x v="1"/>
    <x v="9"/>
    <x v="4"/>
  </r>
  <r>
    <x v="0"/>
    <x v="0"/>
    <x v="36"/>
    <x v="1"/>
    <x v="0"/>
    <x v="2"/>
    <x v="3"/>
    <x v="2"/>
    <x v="13"/>
    <x v="5"/>
    <x v="1"/>
    <x v="20"/>
    <x v="1"/>
    <x v="9"/>
    <x v="8"/>
  </r>
  <r>
    <x v="0"/>
    <x v="0"/>
    <x v="35"/>
    <x v="1"/>
    <x v="2"/>
    <x v="1"/>
    <x v="2"/>
    <x v="2"/>
    <x v="13"/>
    <x v="4"/>
    <x v="1"/>
    <x v="10"/>
    <x v="0"/>
    <x v="9"/>
    <x v="17"/>
  </r>
  <r>
    <x v="0"/>
    <x v="0"/>
    <x v="34"/>
    <x v="1"/>
    <x v="0"/>
    <x v="2"/>
    <x v="2"/>
    <x v="2"/>
    <x v="5"/>
    <x v="15"/>
    <x v="1"/>
    <x v="20"/>
    <x v="1"/>
    <x v="9"/>
    <x v="11"/>
  </r>
  <r>
    <x v="0"/>
    <x v="0"/>
    <x v="33"/>
    <x v="1"/>
    <x v="2"/>
    <x v="1"/>
    <x v="2"/>
    <x v="10"/>
    <x v="11"/>
    <x v="7"/>
    <x v="2"/>
    <x v="20"/>
    <x v="1"/>
    <x v="9"/>
    <x v="17"/>
  </r>
  <r>
    <x v="0"/>
    <x v="0"/>
    <x v="32"/>
    <x v="5"/>
    <x v="1"/>
    <x v="1"/>
    <x v="3"/>
    <x v="12"/>
    <x v="3"/>
    <x v="5"/>
    <x v="1"/>
    <x v="3"/>
    <x v="1"/>
    <x v="1"/>
    <x v="17"/>
  </r>
  <r>
    <x v="0"/>
    <x v="0"/>
    <x v="31"/>
    <x v="2"/>
    <x v="2"/>
    <x v="2"/>
    <x v="4"/>
    <x v="3"/>
    <x v="4"/>
    <x v="0"/>
    <x v="2"/>
    <x v="5"/>
    <x v="1"/>
    <x v="9"/>
    <x v="17"/>
  </r>
  <r>
    <x v="0"/>
    <x v="0"/>
    <x v="30"/>
    <x v="4"/>
    <x v="2"/>
    <x v="0"/>
    <x v="1"/>
    <x v="2"/>
    <x v="13"/>
    <x v="5"/>
    <x v="1"/>
    <x v="20"/>
    <x v="1"/>
    <x v="9"/>
    <x v="17"/>
  </r>
  <r>
    <x v="0"/>
    <x v="0"/>
    <x v="29"/>
    <x v="1"/>
    <x v="1"/>
    <x v="0"/>
    <x v="3"/>
    <x v="2"/>
    <x v="6"/>
    <x v="4"/>
    <x v="2"/>
    <x v="10"/>
    <x v="1"/>
    <x v="9"/>
    <x v="17"/>
  </r>
  <r>
    <x v="0"/>
    <x v="0"/>
    <x v="28"/>
    <x v="1"/>
    <x v="1"/>
    <x v="2"/>
    <x v="3"/>
    <x v="2"/>
    <x v="5"/>
    <x v="10"/>
    <x v="2"/>
    <x v="20"/>
    <x v="1"/>
    <x v="9"/>
    <x v="17"/>
  </r>
  <r>
    <x v="0"/>
    <x v="0"/>
    <x v="27"/>
    <x v="8"/>
    <x v="1"/>
    <x v="2"/>
    <x v="3"/>
    <x v="2"/>
    <x v="8"/>
    <x v="5"/>
    <x v="1"/>
    <x v="2"/>
    <x v="1"/>
    <x v="9"/>
    <x v="17"/>
  </r>
  <r>
    <x v="0"/>
    <x v="0"/>
    <x v="26"/>
    <x v="1"/>
    <x v="1"/>
    <x v="2"/>
    <x v="2"/>
    <x v="6"/>
    <x v="7"/>
    <x v="4"/>
    <x v="2"/>
    <x v="0"/>
    <x v="1"/>
    <x v="8"/>
    <x v="17"/>
  </r>
  <r>
    <x v="0"/>
    <x v="0"/>
    <x v="25"/>
    <x v="1"/>
    <x v="1"/>
    <x v="3"/>
    <x v="3"/>
    <x v="2"/>
    <x v="7"/>
    <x v="10"/>
    <x v="2"/>
    <x v="11"/>
    <x v="1"/>
    <x v="9"/>
    <x v="17"/>
  </r>
  <r>
    <x v="0"/>
    <x v="0"/>
    <x v="24"/>
    <x v="1"/>
    <x v="1"/>
    <x v="0"/>
    <x v="4"/>
    <x v="5"/>
    <x v="6"/>
    <x v="4"/>
    <x v="0"/>
    <x v="10"/>
    <x v="1"/>
    <x v="9"/>
    <x v="17"/>
  </r>
  <r>
    <x v="0"/>
    <x v="0"/>
    <x v="23"/>
    <x v="1"/>
    <x v="1"/>
    <x v="0"/>
    <x v="4"/>
    <x v="2"/>
    <x v="5"/>
    <x v="5"/>
    <x v="0"/>
    <x v="10"/>
    <x v="1"/>
    <x v="9"/>
    <x v="17"/>
  </r>
  <r>
    <x v="0"/>
    <x v="0"/>
    <x v="22"/>
    <x v="1"/>
    <x v="1"/>
    <x v="1"/>
    <x v="3"/>
    <x v="8"/>
    <x v="10"/>
    <x v="4"/>
    <x v="2"/>
    <x v="11"/>
    <x v="1"/>
    <x v="9"/>
    <x v="10"/>
  </r>
  <r>
    <x v="0"/>
    <x v="0"/>
    <x v="21"/>
    <x v="1"/>
    <x v="2"/>
    <x v="0"/>
    <x v="4"/>
    <x v="2"/>
    <x v="6"/>
    <x v="4"/>
    <x v="1"/>
    <x v="8"/>
    <x v="1"/>
    <x v="0"/>
    <x v="17"/>
  </r>
  <r>
    <x v="0"/>
    <x v="0"/>
    <x v="20"/>
    <x v="1"/>
    <x v="1"/>
    <x v="2"/>
    <x v="2"/>
    <x v="4"/>
    <x v="1"/>
    <x v="4"/>
    <x v="2"/>
    <x v="6"/>
    <x v="1"/>
    <x v="9"/>
    <x v="7"/>
  </r>
  <r>
    <x v="0"/>
    <x v="0"/>
    <x v="19"/>
    <x v="1"/>
    <x v="2"/>
    <x v="0"/>
    <x v="4"/>
    <x v="6"/>
    <x v="11"/>
    <x v="10"/>
    <x v="2"/>
    <x v="20"/>
    <x v="1"/>
    <x v="9"/>
    <x v="17"/>
  </r>
  <r>
    <x v="0"/>
    <x v="0"/>
    <x v="18"/>
    <x v="1"/>
    <x v="1"/>
    <x v="0"/>
    <x v="1"/>
    <x v="2"/>
    <x v="5"/>
    <x v="10"/>
    <x v="1"/>
    <x v="11"/>
    <x v="1"/>
    <x v="9"/>
    <x v="17"/>
  </r>
  <r>
    <x v="0"/>
    <x v="0"/>
    <x v="17"/>
    <x v="1"/>
    <x v="2"/>
    <x v="2"/>
    <x v="3"/>
    <x v="6"/>
    <x v="11"/>
    <x v="4"/>
    <x v="2"/>
    <x v="12"/>
    <x v="1"/>
    <x v="9"/>
    <x v="15"/>
  </r>
  <r>
    <x v="0"/>
    <x v="0"/>
    <x v="16"/>
    <x v="1"/>
    <x v="0"/>
    <x v="1"/>
    <x v="2"/>
    <x v="2"/>
    <x v="6"/>
    <x v="4"/>
    <x v="1"/>
    <x v="0"/>
    <x v="0"/>
    <x v="9"/>
    <x v="17"/>
  </r>
  <r>
    <x v="0"/>
    <x v="0"/>
    <x v="15"/>
    <x v="1"/>
    <x v="1"/>
    <x v="2"/>
    <x v="2"/>
    <x v="2"/>
    <x v="11"/>
    <x v="5"/>
    <x v="1"/>
    <x v="20"/>
    <x v="2"/>
    <x v="5"/>
    <x v="17"/>
  </r>
  <r>
    <x v="0"/>
    <x v="0"/>
    <x v="14"/>
    <x v="0"/>
    <x v="2"/>
    <x v="2"/>
    <x v="3"/>
    <x v="6"/>
    <x v="11"/>
    <x v="14"/>
    <x v="2"/>
    <x v="17"/>
    <x v="1"/>
    <x v="9"/>
    <x v="5"/>
  </r>
  <r>
    <x v="0"/>
    <x v="0"/>
    <x v="13"/>
    <x v="3"/>
    <x v="1"/>
    <x v="0"/>
    <x v="3"/>
    <x v="2"/>
    <x v="6"/>
    <x v="5"/>
    <x v="1"/>
    <x v="10"/>
    <x v="0"/>
    <x v="9"/>
    <x v="17"/>
  </r>
  <r>
    <x v="0"/>
    <x v="0"/>
    <x v="12"/>
    <x v="3"/>
    <x v="1"/>
    <x v="2"/>
    <x v="3"/>
    <x v="2"/>
    <x v="7"/>
    <x v="4"/>
    <x v="1"/>
    <x v="15"/>
    <x v="0"/>
    <x v="9"/>
    <x v="17"/>
  </r>
  <r>
    <x v="0"/>
    <x v="0"/>
    <x v="11"/>
    <x v="3"/>
    <x v="1"/>
    <x v="0"/>
    <x v="1"/>
    <x v="2"/>
    <x v="13"/>
    <x v="5"/>
    <x v="1"/>
    <x v="20"/>
    <x v="0"/>
    <x v="9"/>
    <x v="17"/>
  </r>
  <r>
    <x v="0"/>
    <x v="0"/>
    <x v="10"/>
    <x v="3"/>
    <x v="0"/>
    <x v="2"/>
    <x v="3"/>
    <x v="2"/>
    <x v="13"/>
    <x v="4"/>
    <x v="1"/>
    <x v="14"/>
    <x v="1"/>
    <x v="9"/>
    <x v="16"/>
  </r>
  <r>
    <x v="0"/>
    <x v="0"/>
    <x v="9"/>
    <x v="1"/>
    <x v="1"/>
    <x v="2"/>
    <x v="2"/>
    <x v="2"/>
    <x v="11"/>
    <x v="4"/>
    <x v="2"/>
    <x v="7"/>
    <x v="1"/>
    <x v="9"/>
    <x v="17"/>
  </r>
  <r>
    <x v="0"/>
    <x v="0"/>
    <x v="8"/>
    <x v="1"/>
    <x v="1"/>
    <x v="2"/>
    <x v="2"/>
    <x v="7"/>
    <x v="7"/>
    <x v="4"/>
    <x v="2"/>
    <x v="19"/>
    <x v="1"/>
    <x v="4"/>
    <x v="12"/>
  </r>
  <r>
    <x v="0"/>
    <x v="0"/>
    <x v="7"/>
    <x v="1"/>
    <x v="0"/>
    <x v="2"/>
    <x v="2"/>
    <x v="6"/>
    <x v="11"/>
    <x v="4"/>
    <x v="2"/>
    <x v="5"/>
    <x v="0"/>
    <x v="9"/>
    <x v="17"/>
  </r>
  <r>
    <x v="0"/>
    <x v="0"/>
    <x v="6"/>
    <x v="1"/>
    <x v="0"/>
    <x v="2"/>
    <x v="2"/>
    <x v="4"/>
    <x v="11"/>
    <x v="4"/>
    <x v="1"/>
    <x v="0"/>
    <x v="0"/>
    <x v="9"/>
    <x v="17"/>
  </r>
  <r>
    <x v="0"/>
    <x v="0"/>
    <x v="5"/>
    <x v="1"/>
    <x v="1"/>
    <x v="2"/>
    <x v="2"/>
    <x v="2"/>
    <x v="7"/>
    <x v="4"/>
    <x v="2"/>
    <x v="10"/>
    <x v="1"/>
    <x v="9"/>
    <x v="6"/>
  </r>
  <r>
    <x v="0"/>
    <x v="0"/>
    <x v="4"/>
    <x v="6"/>
    <x v="2"/>
    <x v="0"/>
    <x v="2"/>
    <x v="2"/>
    <x v="6"/>
    <x v="5"/>
    <x v="2"/>
    <x v="0"/>
    <x v="0"/>
    <x v="9"/>
    <x v="17"/>
  </r>
  <r>
    <x v="0"/>
    <x v="0"/>
    <x v="3"/>
    <x v="1"/>
    <x v="1"/>
    <x v="0"/>
    <x v="1"/>
    <x v="2"/>
    <x v="6"/>
    <x v="5"/>
    <x v="0"/>
    <x v="0"/>
    <x v="1"/>
    <x v="9"/>
    <x v="17"/>
  </r>
  <r>
    <x v="0"/>
    <x v="0"/>
    <x v="2"/>
    <x v="1"/>
    <x v="1"/>
    <x v="1"/>
    <x v="2"/>
    <x v="3"/>
    <x v="13"/>
    <x v="9"/>
    <x v="0"/>
    <x v="4"/>
    <x v="1"/>
    <x v="3"/>
    <x v="17"/>
  </r>
  <r>
    <x v="0"/>
    <x v="0"/>
    <x v="1"/>
    <x v="1"/>
    <x v="0"/>
    <x v="2"/>
    <x v="3"/>
    <x v="7"/>
    <x v="11"/>
    <x v="4"/>
    <x v="2"/>
    <x v="9"/>
    <x v="1"/>
    <x v="6"/>
    <x v="17"/>
  </r>
  <r>
    <x v="0"/>
    <x v="0"/>
    <x v="0"/>
    <x v="1"/>
    <x v="1"/>
    <x v="1"/>
    <x v="3"/>
    <x v="3"/>
    <x v="6"/>
    <x v="4"/>
    <x v="0"/>
    <x v="19"/>
    <x v="1"/>
    <x v="9"/>
    <x v="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6">
  <r>
    <x v="4"/>
  </r>
  <r>
    <x v="3"/>
  </r>
  <r>
    <x v="4"/>
  </r>
  <r>
    <x v="4"/>
  </r>
  <r>
    <x v="3"/>
  </r>
  <r>
    <x v="4"/>
  </r>
  <r>
    <x v="1"/>
  </r>
  <r>
    <x v="4"/>
  </r>
  <r>
    <x v="4"/>
  </r>
  <r>
    <x v="4"/>
  </r>
  <r>
    <x v="4"/>
  </r>
  <r>
    <x v="4"/>
  </r>
  <r>
    <x v="3"/>
  </r>
  <r>
    <x v="4"/>
  </r>
  <r>
    <x v="0"/>
  </r>
  <r>
    <x v="4"/>
  </r>
  <r>
    <x v="3"/>
  </r>
  <r>
    <x v="4"/>
  </r>
  <r>
    <x v="4"/>
  </r>
  <r>
    <x v="3"/>
  </r>
  <r>
    <x v="4"/>
  </r>
  <r>
    <x v="4"/>
  </r>
  <r>
    <x v="4"/>
  </r>
  <r>
    <x v="4"/>
  </r>
  <r>
    <x v="3"/>
  </r>
  <r>
    <x v="4"/>
  </r>
  <r>
    <x v="0"/>
  </r>
  <r>
    <x v="4"/>
  </r>
  <r>
    <x v="0"/>
  </r>
  <r>
    <x v="3"/>
  </r>
  <r>
    <x v="4"/>
  </r>
  <r>
    <x v="4"/>
  </r>
  <r>
    <x v="4"/>
  </r>
  <r>
    <x v="4"/>
  </r>
  <r>
    <x v="4"/>
  </r>
  <r>
    <x v="3"/>
  </r>
  <r>
    <x v="4"/>
  </r>
  <r>
    <x v="1"/>
  </r>
  <r>
    <x v="1"/>
  </r>
  <r>
    <x v="4"/>
  </r>
  <r>
    <x v="4"/>
  </r>
  <r>
    <x v="3"/>
  </r>
  <r>
    <x v="4"/>
  </r>
  <r>
    <x v="4"/>
  </r>
  <r>
    <x v="4"/>
  </r>
  <r>
    <x v="4"/>
  </r>
  <r>
    <x v="3"/>
  </r>
  <r>
    <x v="4"/>
  </r>
  <r>
    <x v="4"/>
  </r>
  <r>
    <x v="0"/>
  </r>
  <r>
    <x v="4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3"/>
  </r>
  <r>
    <x v="0"/>
  </r>
  <r>
    <x v="0"/>
  </r>
  <r>
    <x v="3"/>
  </r>
  <r>
    <x v="1"/>
  </r>
  <r>
    <x v="0"/>
  </r>
  <r>
    <x v="3"/>
  </r>
  <r>
    <x v="1"/>
  </r>
  <r>
    <x v="1"/>
  </r>
  <r>
    <x v="3"/>
  </r>
  <r>
    <x v="3"/>
  </r>
  <r>
    <x v="0"/>
  </r>
  <r>
    <x v="3"/>
  </r>
  <r>
    <x v="3"/>
  </r>
  <r>
    <x v="3"/>
  </r>
  <r>
    <x v="3"/>
  </r>
  <r>
    <x v="1"/>
  </r>
  <r>
    <x v="1"/>
  </r>
  <r>
    <x v="3"/>
  </r>
  <r>
    <x v="0"/>
  </r>
  <r>
    <x v="3"/>
  </r>
  <r>
    <x v="3"/>
  </r>
  <r>
    <x v="0"/>
  </r>
  <r>
    <x v="3"/>
  </r>
  <r>
    <x v="3"/>
  </r>
  <r>
    <x v="1"/>
  </r>
  <r>
    <x v="0"/>
  </r>
  <r>
    <x v="3"/>
  </r>
  <r>
    <x v="3"/>
  </r>
  <r>
    <x v="0"/>
  </r>
  <r>
    <x v="0"/>
  </r>
  <r>
    <x v="0"/>
  </r>
  <r>
    <x v="1"/>
  </r>
  <r>
    <x v="3"/>
  </r>
  <r>
    <x v="1"/>
  </r>
  <r>
    <x v="1"/>
  </r>
  <r>
    <x v="1"/>
  </r>
  <r>
    <x v="1"/>
  </r>
  <r>
    <x v="0"/>
  </r>
  <r>
    <x v="3"/>
  </r>
  <r>
    <x v="3"/>
  </r>
  <r>
    <x v="1"/>
  </r>
  <r>
    <x v="0"/>
  </r>
  <r>
    <x v="1"/>
  </r>
  <r>
    <x v="1"/>
  </r>
  <r>
    <x v="0"/>
  </r>
  <r>
    <x v="3"/>
  </r>
  <r>
    <x v="1"/>
  </r>
  <r>
    <x v="3"/>
  </r>
  <r>
    <x v="3"/>
  </r>
  <r>
    <x v="0"/>
  </r>
  <r>
    <x v="3"/>
  </r>
  <r>
    <x v="0"/>
  </r>
  <r>
    <x v="3"/>
  </r>
  <r>
    <x v="3"/>
  </r>
  <r>
    <x v="0"/>
  </r>
  <r>
    <x v="3"/>
  </r>
  <r>
    <x v="3"/>
  </r>
  <r>
    <x v="0"/>
  </r>
  <r>
    <x v="3"/>
  </r>
  <r>
    <x v="3"/>
  </r>
  <r>
    <x v="3"/>
  </r>
  <r>
    <x v="3"/>
  </r>
  <r>
    <x v="0"/>
  </r>
  <r>
    <x v="0"/>
  </r>
  <r>
    <x v="0"/>
  </r>
  <r>
    <x v="0"/>
  </r>
  <r>
    <x v="0"/>
  </r>
  <r>
    <x v="3"/>
  </r>
  <r>
    <x v="0"/>
  </r>
  <r>
    <x v="3"/>
  </r>
  <r>
    <x v="0"/>
  </r>
  <r>
    <x v="0"/>
  </r>
  <r>
    <x v="3"/>
  </r>
  <r>
    <x v="0"/>
  </r>
  <r>
    <x v="3"/>
  </r>
  <r>
    <x v="3"/>
  </r>
  <r>
    <x v="2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Tableau croisé dynamique58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T4:U7" firstHeaderRow="1" firstDataRow="1" firstDataCol="1"/>
  <pivotFields count="1">
    <pivotField axis="axisRow" compact="0" showAll="0">
      <items count="4">
        <item x="0"/>
        <item x="1"/>
        <item h="1" x="2"/>
        <item t="default"/>
      </items>
    </pivotField>
  </pivotFields>
  <rowFields count="1">
    <field x="0"/>
  </row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0" cacheId="2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B8" firstHeaderRow="1" firstDataRow="1" firstDataCol="1"/>
  <pivotFields count="15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dataField="1" compact="0" showAll="0" defaultSubtotal="0" outline="0">
      <items count="5">
        <item x="0"/>
        <item x="1"/>
        <item x="2"/>
        <item x="3"/>
        <item x="4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dataFields count="1">
    <dataField name="Nombre de À quelle fréquence pratiquez-vous la mobilité douce ?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5" cacheId="2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C19" firstHeaderRow="1" firstDataRow="1" firstDataCol="2"/>
  <pivotFields count="15">
    <pivotField compact="0" showAll="0" outline="0"/>
    <pivotField compact="0" showAll="0" outline="0"/>
    <pivotField compact="0" showAll="0" outline="0"/>
    <pivotField compact="0" showAll="0" outline="0"/>
    <pivotField axis="axisRow" dataField="1" compact="0" showAll="0" defaultSubtotal="0" outline="0">
      <items count="3">
        <item x="0"/>
        <item x="1"/>
        <item x="2"/>
      </items>
    </pivotField>
    <pivotField axis="axisRow" compact="0" showAll="0" defaultSubtotal="0" outline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5"/>
  </rowFields>
  <dataFields count="1">
    <dataField name="Nombre de Quelle est votre tranche d'âge ?" fld="4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47" cacheId="3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B8" firstHeaderRow="1" firstDataRow="1" firstDataCol="1"/>
  <pivotFields count="1">
    <pivotField axis="axisRow" dataField="1" compact="0" showAll="0" defaultSubtotal="0" outline="0">
      <items count="5">
        <item x="0"/>
        <item x="1"/>
        <item x="2"/>
        <item x="3"/>
        <item x="4"/>
      </items>
    </pivotField>
  </pivotFields>
  <rowFields count="1">
    <field x="0"/>
  </rowFields>
  <dataFields count="1">
    <dataField name="Nombre de Pour quelle(s) raison(s) pratiquez-vous la mobilité douce ?" fld="0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19" cacheId="2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C25" firstHeaderRow="1" firstDataRow="1" firstDataCol="2"/>
  <pivotFields count="15">
    <pivotField compact="0" showAll="0" outline="0"/>
    <pivotField compact="0" showAll="0" outline="0"/>
    <pivotField compact="0" showAll="0" outline="0"/>
    <pivotField compact="0" showAll="0" outline="0"/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7"/>
  </rowFields>
  <dataFields count="1">
    <dataField name="Nombre de Quelle est votre tranche d'âge ?" fld="4" subtotal="count" numFmtId="164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57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71" activeCellId="0" sqref="A71"/>
    </sheetView>
  </sheetViews>
  <sheetFormatPr defaultColWidth="25.88671875" defaultRowHeight="18.7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16.57"/>
    <col collapsed="false" customWidth="true" hidden="false" outlineLevel="0" max="3" min="3" style="0" width="24.29"/>
    <col collapsed="false" customWidth="true" hidden="false" outlineLevel="0" max="4" min="4" style="0" width="17.42"/>
    <col collapsed="false" customWidth="true" hidden="false" outlineLevel="0" max="5" min="5" style="0" width="27.42"/>
    <col collapsed="false" customWidth="true" hidden="false" outlineLevel="0" max="6" min="6" style="0" width="33.42"/>
    <col collapsed="false" customWidth="true" hidden="false" outlineLevel="0" max="7" min="7" style="0" width="45.71"/>
    <col collapsed="false" customWidth="true" hidden="false" outlineLevel="0" max="8" min="8" style="0" width="43.85"/>
    <col collapsed="false" customWidth="true" hidden="false" outlineLevel="0" max="9" min="9" style="0" width="49.86"/>
    <col collapsed="false" customWidth="true" hidden="false" outlineLevel="0" max="10" min="10" style="0" width="138.86"/>
    <col collapsed="false" customWidth="true" hidden="false" outlineLevel="0" max="11" min="11" style="0" width="66.57"/>
    <col collapsed="false" customWidth="true" hidden="false" outlineLevel="0" max="12" min="12" style="0" width="91.15"/>
    <col collapsed="false" customWidth="true" hidden="false" outlineLevel="0" max="13" min="13" style="0" width="36.85"/>
    <col collapsed="false" customWidth="true" hidden="false" outlineLevel="0" max="14" min="14" style="0" width="41.29"/>
    <col collapsed="false" customWidth="true" hidden="false" outlineLevel="0" max="15" min="15" style="0" width="72.86"/>
    <col collapsed="false" customWidth="true" hidden="false" outlineLevel="0" max="17" min="17" style="0" width="49.86"/>
    <col collapsed="false" customWidth="true" hidden="false" outlineLevel="0" max="18" min="18" style="0" width="138.86"/>
    <col collapsed="false" customWidth="true" hidden="false" outlineLevel="0" max="19" min="19" style="0" width="66.57"/>
    <col collapsed="false" customWidth="true" hidden="false" outlineLevel="0" max="20" min="20" style="0" width="20.99"/>
  </cols>
  <sheetData>
    <row r="1" customFormat="false" ht="18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1" t="s">
        <v>8</v>
      </c>
      <c r="R1" s="1" t="s">
        <v>9</v>
      </c>
      <c r="S1" s="1" t="s">
        <v>10</v>
      </c>
    </row>
    <row r="2" customFormat="false" ht="18.75" hidden="false" customHeight="true" outlineLevel="0" collapsed="false">
      <c r="A2" s="1"/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/>
      <c r="O2" s="1"/>
      <c r="Q2" s="1" t="s">
        <v>27</v>
      </c>
      <c r="R2" s="1" t="s">
        <v>23</v>
      </c>
      <c r="S2" s="1" t="s">
        <v>24</v>
      </c>
    </row>
    <row r="3" customFormat="false" ht="18.75" hidden="false" customHeight="true" outlineLevel="0" collapsed="false">
      <c r="A3" s="1"/>
      <c r="B3" s="1" t="s">
        <v>15</v>
      </c>
      <c r="C3" s="1" t="s">
        <v>28</v>
      </c>
      <c r="D3" s="1" t="s">
        <v>17</v>
      </c>
      <c r="E3" s="1" t="s">
        <v>29</v>
      </c>
      <c r="F3" s="1" t="s">
        <v>30</v>
      </c>
      <c r="G3" s="1" t="s">
        <v>31</v>
      </c>
      <c r="H3" s="1" t="s">
        <v>21</v>
      </c>
      <c r="I3" s="1" t="s">
        <v>32</v>
      </c>
      <c r="J3" s="1" t="s">
        <v>26</v>
      </c>
      <c r="K3" s="1" t="s">
        <v>24</v>
      </c>
      <c r="L3" s="1"/>
      <c r="M3" s="1" t="s">
        <v>26</v>
      </c>
      <c r="N3" s="1"/>
      <c r="O3" s="1"/>
      <c r="Q3" s="1" t="s">
        <v>32</v>
      </c>
      <c r="R3" s="1" t="s">
        <v>26</v>
      </c>
      <c r="S3" s="1" t="s">
        <v>24</v>
      </c>
    </row>
    <row r="4" customFormat="false" ht="18.75" hidden="false" customHeight="true" outlineLevel="0" collapsed="false">
      <c r="A4" s="1"/>
      <c r="B4" s="1" t="s">
        <v>15</v>
      </c>
      <c r="C4" s="1" t="s">
        <v>33</v>
      </c>
      <c r="D4" s="1" t="s">
        <v>34</v>
      </c>
      <c r="E4" s="1" t="s">
        <v>29</v>
      </c>
      <c r="F4" s="1" t="s">
        <v>35</v>
      </c>
      <c r="G4" s="1" t="s">
        <v>20</v>
      </c>
      <c r="H4" s="1" t="s">
        <v>36</v>
      </c>
      <c r="I4" s="1" t="s">
        <v>37</v>
      </c>
      <c r="J4" s="1" t="s">
        <v>38</v>
      </c>
      <c r="K4" s="1" t="s">
        <v>24</v>
      </c>
      <c r="L4" s="1" t="s">
        <v>39</v>
      </c>
      <c r="M4" s="1" t="s">
        <v>26</v>
      </c>
      <c r="N4" s="1"/>
      <c r="O4" s="1"/>
      <c r="Q4" s="1" t="s">
        <v>27</v>
      </c>
      <c r="R4" s="1" t="s">
        <v>38</v>
      </c>
      <c r="S4" s="1" t="s">
        <v>24</v>
      </c>
      <c r="T4" s="2" t="s">
        <v>10</v>
      </c>
      <c r="U4" s="3" t="s">
        <v>40</v>
      </c>
    </row>
    <row r="5" customFormat="false" ht="18.75" hidden="false" customHeight="true" outlineLevel="0" collapsed="false">
      <c r="A5" s="1"/>
      <c r="B5" s="1" t="s">
        <v>15</v>
      </c>
      <c r="C5" s="1" t="s">
        <v>41</v>
      </c>
      <c r="D5" s="1" t="s">
        <v>34</v>
      </c>
      <c r="E5" s="1" t="s">
        <v>18</v>
      </c>
      <c r="F5" s="1" t="s">
        <v>30</v>
      </c>
      <c r="G5" s="1" t="s">
        <v>42</v>
      </c>
      <c r="H5" s="1" t="s">
        <v>36</v>
      </c>
      <c r="I5" s="1" t="s">
        <v>37</v>
      </c>
      <c r="J5" s="1" t="s">
        <v>26</v>
      </c>
      <c r="K5" s="1" t="s">
        <v>43</v>
      </c>
      <c r="L5" s="1" t="s">
        <v>44</v>
      </c>
      <c r="M5" s="1" t="s">
        <v>26</v>
      </c>
      <c r="N5" s="1"/>
      <c r="O5" s="1"/>
      <c r="Q5" s="1" t="s">
        <v>27</v>
      </c>
      <c r="R5" s="1" t="s">
        <v>26</v>
      </c>
      <c r="S5" s="1" t="s">
        <v>43</v>
      </c>
      <c r="T5" s="4" t="s">
        <v>43</v>
      </c>
      <c r="U5" s="5"/>
    </row>
    <row r="6" customFormat="false" ht="18.75" hidden="false" customHeight="true" outlineLevel="0" collapsed="false">
      <c r="A6" s="1"/>
      <c r="B6" s="1" t="s">
        <v>15</v>
      </c>
      <c r="C6" s="1" t="s">
        <v>45</v>
      </c>
      <c r="D6" s="1" t="s">
        <v>17</v>
      </c>
      <c r="E6" s="1" t="s">
        <v>29</v>
      </c>
      <c r="F6" s="1" t="s">
        <v>30</v>
      </c>
      <c r="G6" s="1" t="s">
        <v>46</v>
      </c>
      <c r="H6" s="1" t="s">
        <v>47</v>
      </c>
      <c r="I6" s="1" t="s">
        <v>32</v>
      </c>
      <c r="J6" s="1" t="s">
        <v>26</v>
      </c>
      <c r="K6" s="1" t="s">
        <v>24</v>
      </c>
      <c r="L6" s="1" t="s">
        <v>25</v>
      </c>
      <c r="M6" s="1" t="s">
        <v>26</v>
      </c>
      <c r="N6" s="1"/>
      <c r="O6" s="1"/>
      <c r="Q6" s="1" t="s">
        <v>32</v>
      </c>
      <c r="R6" s="1" t="s">
        <v>26</v>
      </c>
      <c r="S6" s="1" t="s">
        <v>24</v>
      </c>
      <c r="T6" s="6" t="s">
        <v>24</v>
      </c>
      <c r="U6" s="7"/>
    </row>
    <row r="7" customFormat="false" ht="18.75" hidden="false" customHeight="true" outlineLevel="0" collapsed="false">
      <c r="A7" s="1"/>
      <c r="B7" s="1" t="s">
        <v>15</v>
      </c>
      <c r="C7" s="1" t="s">
        <v>48</v>
      </c>
      <c r="D7" s="1" t="s">
        <v>34</v>
      </c>
      <c r="E7" s="1" t="s">
        <v>18</v>
      </c>
      <c r="F7" s="1" t="s">
        <v>30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49</v>
      </c>
      <c r="L7" s="1" t="s">
        <v>39</v>
      </c>
      <c r="M7" s="1" t="s">
        <v>26</v>
      </c>
      <c r="N7" s="1"/>
      <c r="O7" s="1"/>
      <c r="Q7" s="1" t="s">
        <v>27</v>
      </c>
      <c r="R7" s="1" t="s">
        <v>23</v>
      </c>
      <c r="S7" s="1" t="s">
        <v>43</v>
      </c>
      <c r="T7" s="8" t="s">
        <v>50</v>
      </c>
      <c r="U7" s="9"/>
    </row>
    <row r="8" customFormat="false" ht="18.75" hidden="false" customHeight="true" outlineLevel="0" collapsed="false">
      <c r="A8" s="1"/>
      <c r="B8" s="1" t="s">
        <v>15</v>
      </c>
      <c r="C8" s="1" t="s">
        <v>51</v>
      </c>
      <c r="D8" s="1" t="s">
        <v>34</v>
      </c>
      <c r="E8" s="1" t="s">
        <v>29</v>
      </c>
      <c r="F8" s="1"/>
      <c r="G8" s="1" t="s">
        <v>52</v>
      </c>
      <c r="H8" s="1"/>
      <c r="I8" s="1"/>
      <c r="J8" s="1"/>
      <c r="K8" s="1" t="s">
        <v>49</v>
      </c>
      <c r="L8" s="1"/>
      <c r="M8" s="1" t="s">
        <v>26</v>
      </c>
      <c r="N8" s="1"/>
      <c r="O8" s="1"/>
      <c r="Q8" s="1" t="s">
        <v>53</v>
      </c>
      <c r="R8" s="1" t="s">
        <v>23</v>
      </c>
      <c r="S8" s="1" t="s">
        <v>43</v>
      </c>
    </row>
    <row r="9" customFormat="false" ht="18.75" hidden="false" customHeight="true" outlineLevel="0" collapsed="false">
      <c r="A9" s="1"/>
      <c r="B9" s="1" t="s">
        <v>15</v>
      </c>
      <c r="C9" s="1" t="s">
        <v>54</v>
      </c>
      <c r="D9" s="1" t="s">
        <v>34</v>
      </c>
      <c r="E9" s="1" t="s">
        <v>18</v>
      </c>
      <c r="F9" s="1" t="s">
        <v>19</v>
      </c>
      <c r="G9" s="1" t="s">
        <v>42</v>
      </c>
      <c r="H9" s="1" t="s">
        <v>55</v>
      </c>
      <c r="I9" s="1" t="s">
        <v>53</v>
      </c>
      <c r="J9" s="1" t="s">
        <v>23</v>
      </c>
      <c r="K9" s="1" t="s">
        <v>49</v>
      </c>
      <c r="L9" s="1" t="s">
        <v>25</v>
      </c>
      <c r="M9" s="1" t="s">
        <v>26</v>
      </c>
      <c r="N9" s="1"/>
      <c r="O9" s="1"/>
      <c r="Q9" s="1" t="s">
        <v>27</v>
      </c>
      <c r="R9" s="1" t="s">
        <v>26</v>
      </c>
      <c r="S9" s="1" t="s">
        <v>43</v>
      </c>
    </row>
    <row r="10" customFormat="false" ht="18.75" hidden="false" customHeight="true" outlineLevel="0" collapsed="false">
      <c r="A10" s="1"/>
      <c r="B10" s="1" t="s">
        <v>15</v>
      </c>
      <c r="C10" s="1" t="s">
        <v>56</v>
      </c>
      <c r="D10" s="1" t="s">
        <v>34</v>
      </c>
      <c r="E10" s="1" t="s">
        <v>18</v>
      </c>
      <c r="F10" s="1" t="s">
        <v>57</v>
      </c>
      <c r="G10" s="1" t="s">
        <v>46</v>
      </c>
      <c r="H10" s="1" t="s">
        <v>36</v>
      </c>
      <c r="I10" s="1" t="s">
        <v>58</v>
      </c>
      <c r="J10" s="1" t="s">
        <v>26</v>
      </c>
      <c r="K10" s="1" t="s">
        <v>49</v>
      </c>
      <c r="L10" s="1"/>
      <c r="M10" s="1" t="s">
        <v>26</v>
      </c>
      <c r="N10" s="1"/>
      <c r="O10" s="1"/>
      <c r="Q10" s="1" t="s">
        <v>27</v>
      </c>
      <c r="R10" s="1" t="s">
        <v>26</v>
      </c>
      <c r="S10" s="1" t="s">
        <v>43</v>
      </c>
    </row>
    <row r="11" customFormat="false" ht="18.75" hidden="false" customHeight="true" outlineLevel="0" collapsed="false">
      <c r="A11" s="1"/>
      <c r="B11" s="1" t="s">
        <v>15</v>
      </c>
      <c r="C11" s="1" t="s">
        <v>59</v>
      </c>
      <c r="D11" s="1" t="s">
        <v>17</v>
      </c>
      <c r="E11" s="1" t="s">
        <v>18</v>
      </c>
      <c r="F11" s="1" t="s">
        <v>30</v>
      </c>
      <c r="G11" s="1" t="s">
        <v>20</v>
      </c>
      <c r="H11" s="1" t="s">
        <v>21</v>
      </c>
      <c r="I11" s="1" t="s">
        <v>37</v>
      </c>
      <c r="J11" s="1" t="s">
        <v>26</v>
      </c>
      <c r="K11" s="1" t="s">
        <v>49</v>
      </c>
      <c r="L11" s="1" t="s">
        <v>60</v>
      </c>
      <c r="M11" s="1" t="s">
        <v>26</v>
      </c>
      <c r="N11" s="1"/>
      <c r="O11" s="1"/>
      <c r="Q11" s="1" t="s">
        <v>27</v>
      </c>
      <c r="R11" s="1" t="s">
        <v>61</v>
      </c>
      <c r="S11" s="1" t="s">
        <v>43</v>
      </c>
    </row>
    <row r="12" customFormat="false" ht="18.75" hidden="false" customHeight="true" outlineLevel="0" collapsed="false">
      <c r="A12" s="1"/>
      <c r="B12" s="1" t="s">
        <v>15</v>
      </c>
      <c r="C12" s="1" t="s">
        <v>62</v>
      </c>
      <c r="D12" s="1" t="s">
        <v>17</v>
      </c>
      <c r="E12" s="1" t="s">
        <v>18</v>
      </c>
      <c r="F12" s="1" t="s">
        <v>63</v>
      </c>
      <c r="G12" s="1" t="s">
        <v>46</v>
      </c>
      <c r="H12" s="1" t="s">
        <v>21</v>
      </c>
      <c r="I12" s="1" t="s">
        <v>22</v>
      </c>
      <c r="J12" s="1" t="s">
        <v>61</v>
      </c>
      <c r="K12" s="1"/>
      <c r="L12" s="1" t="s">
        <v>64</v>
      </c>
      <c r="M12" s="1" t="s">
        <v>23</v>
      </c>
      <c r="N12" s="1"/>
      <c r="O12" s="1"/>
      <c r="Q12" s="1" t="s">
        <v>27</v>
      </c>
      <c r="R12" s="1" t="s">
        <v>65</v>
      </c>
      <c r="S12" s="1" t="s">
        <v>43</v>
      </c>
    </row>
    <row r="13" customFormat="false" ht="18.75" hidden="false" customHeight="true" outlineLevel="0" collapsed="false">
      <c r="A13" s="1"/>
      <c r="B13" s="1" t="s">
        <v>15</v>
      </c>
      <c r="C13" s="1" t="s">
        <v>66</v>
      </c>
      <c r="D13" s="1" t="s">
        <v>34</v>
      </c>
      <c r="E13" s="1" t="s">
        <v>29</v>
      </c>
      <c r="F13" s="1" t="s">
        <v>30</v>
      </c>
      <c r="G13" s="1" t="s">
        <v>31</v>
      </c>
      <c r="H13" s="1" t="s">
        <v>67</v>
      </c>
      <c r="I13" s="1" t="s">
        <v>68</v>
      </c>
      <c r="J13" s="1" t="s">
        <v>65</v>
      </c>
      <c r="K13" s="1"/>
      <c r="L13" s="1"/>
      <c r="M13" s="1"/>
      <c r="N13" s="1"/>
      <c r="O13" s="1"/>
      <c r="Q13" s="1" t="s">
        <v>27</v>
      </c>
      <c r="R13" s="1" t="s">
        <v>26</v>
      </c>
      <c r="S13" s="1" t="s">
        <v>43</v>
      </c>
    </row>
    <row r="14" customFormat="false" ht="18.75" hidden="false" customHeight="true" outlineLevel="0" collapsed="false">
      <c r="A14" s="1"/>
      <c r="B14" s="1" t="s">
        <v>15</v>
      </c>
      <c r="C14" s="1" t="s">
        <v>69</v>
      </c>
      <c r="D14" s="1" t="s">
        <v>34</v>
      </c>
      <c r="E14" s="1" t="s">
        <v>18</v>
      </c>
      <c r="F14" s="1" t="s">
        <v>30</v>
      </c>
      <c r="G14" s="1" t="s">
        <v>46</v>
      </c>
      <c r="H14" s="1" t="s">
        <v>36</v>
      </c>
      <c r="I14" s="1" t="s">
        <v>70</v>
      </c>
      <c r="J14" s="1" t="s">
        <v>26</v>
      </c>
      <c r="K14" s="1" t="s">
        <v>43</v>
      </c>
      <c r="L14" s="1" t="s">
        <v>71</v>
      </c>
      <c r="M14" s="1" t="s">
        <v>26</v>
      </c>
      <c r="N14" s="1"/>
      <c r="O14" s="1"/>
      <c r="Q14" s="1" t="s">
        <v>32</v>
      </c>
      <c r="R14" s="1" t="s">
        <v>26</v>
      </c>
      <c r="S14" s="1" t="s">
        <v>43</v>
      </c>
    </row>
    <row r="15" customFormat="false" ht="18.75" hidden="false" customHeight="true" outlineLevel="0" collapsed="false">
      <c r="A15" s="1"/>
      <c r="B15" s="1" t="s">
        <v>15</v>
      </c>
      <c r="C15" s="1" t="s">
        <v>72</v>
      </c>
      <c r="D15" s="1" t="s">
        <v>34</v>
      </c>
      <c r="E15" s="1" t="s">
        <v>29</v>
      </c>
      <c r="F15" s="1" t="s">
        <v>30</v>
      </c>
      <c r="G15" s="1" t="s">
        <v>46</v>
      </c>
      <c r="H15" s="1" t="s">
        <v>21</v>
      </c>
      <c r="I15" s="1" t="s">
        <v>32</v>
      </c>
      <c r="J15" s="1" t="s">
        <v>26</v>
      </c>
      <c r="K15" s="1" t="s">
        <v>49</v>
      </c>
      <c r="L15" s="1" t="s">
        <v>64</v>
      </c>
      <c r="M15" s="1" t="s">
        <v>23</v>
      </c>
      <c r="N15" s="1"/>
      <c r="O15" s="1"/>
      <c r="Q15" s="1" t="s">
        <v>27</v>
      </c>
      <c r="R15" s="1" t="s">
        <v>23</v>
      </c>
      <c r="S15" s="1" t="s">
        <v>43</v>
      </c>
    </row>
    <row r="16" customFormat="false" ht="18.75" hidden="false" customHeight="true" outlineLevel="0" collapsed="false">
      <c r="A16" s="1"/>
      <c r="B16" s="1" t="s">
        <v>15</v>
      </c>
      <c r="C16" s="1" t="s">
        <v>73</v>
      </c>
      <c r="D16" s="1" t="s">
        <v>17</v>
      </c>
      <c r="E16" s="1" t="s">
        <v>29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49</v>
      </c>
      <c r="L16" s="1"/>
      <c r="M16" s="1" t="s">
        <v>26</v>
      </c>
      <c r="N16" s="1"/>
      <c r="O16" s="1"/>
      <c r="Q16" s="1" t="s">
        <v>74</v>
      </c>
      <c r="R16" s="1" t="s">
        <v>26</v>
      </c>
      <c r="S16" s="1" t="s">
        <v>24</v>
      </c>
    </row>
    <row r="17" customFormat="false" ht="18.75" hidden="false" customHeight="true" outlineLevel="0" collapsed="false">
      <c r="A17" s="1"/>
      <c r="B17" s="1" t="s">
        <v>15</v>
      </c>
      <c r="C17" s="1" t="s">
        <v>75</v>
      </c>
      <c r="D17" s="1" t="s">
        <v>34</v>
      </c>
      <c r="E17" s="1" t="s">
        <v>18</v>
      </c>
      <c r="F17" s="1" t="s">
        <v>19</v>
      </c>
      <c r="G17" s="1" t="s">
        <v>42</v>
      </c>
      <c r="H17" s="1" t="s">
        <v>76</v>
      </c>
      <c r="I17" s="1" t="s">
        <v>74</v>
      </c>
      <c r="J17" s="1" t="s">
        <v>26</v>
      </c>
      <c r="K17" s="1" t="s">
        <v>43</v>
      </c>
      <c r="L17" s="1"/>
      <c r="M17" s="1" t="s">
        <v>26</v>
      </c>
      <c r="N17" s="1"/>
      <c r="O17" s="1"/>
      <c r="Q17" s="1" t="s">
        <v>27</v>
      </c>
      <c r="R17" s="1" t="s">
        <v>77</v>
      </c>
      <c r="S17" s="1" t="s">
        <v>43</v>
      </c>
    </row>
    <row r="18" customFormat="false" ht="18.75" hidden="false" customHeight="true" outlineLevel="0" collapsed="false">
      <c r="A18" s="1"/>
      <c r="B18" s="1" t="s">
        <v>15</v>
      </c>
      <c r="C18" s="1" t="s">
        <v>78</v>
      </c>
      <c r="D18" s="1" t="s">
        <v>17</v>
      </c>
      <c r="E18" s="1" t="s">
        <v>29</v>
      </c>
      <c r="F18" s="1" t="s">
        <v>30</v>
      </c>
      <c r="G18" s="1" t="s">
        <v>20</v>
      </c>
      <c r="H18" s="1" t="s">
        <v>36</v>
      </c>
      <c r="I18" s="1" t="s">
        <v>22</v>
      </c>
      <c r="J18" s="1" t="s">
        <v>77</v>
      </c>
      <c r="K18" s="1" t="s">
        <v>24</v>
      </c>
      <c r="L18" s="1" t="s">
        <v>79</v>
      </c>
      <c r="M18" s="1" t="s">
        <v>23</v>
      </c>
      <c r="N18" s="1"/>
      <c r="O18" s="1"/>
      <c r="Q18" s="1" t="s">
        <v>32</v>
      </c>
      <c r="R18" s="1" t="s">
        <v>26</v>
      </c>
      <c r="S18" s="1" t="s">
        <v>24</v>
      </c>
    </row>
    <row r="19" customFormat="false" ht="18.75" hidden="false" customHeight="true" outlineLevel="0" collapsed="false">
      <c r="A19" s="1"/>
      <c r="B19" s="1" t="s">
        <v>15</v>
      </c>
      <c r="C19" s="1" t="s">
        <v>80</v>
      </c>
      <c r="D19" s="1" t="s">
        <v>34</v>
      </c>
      <c r="E19" s="1" t="s">
        <v>18</v>
      </c>
      <c r="F19" s="1" t="s">
        <v>81</v>
      </c>
      <c r="G19" s="1" t="s">
        <v>31</v>
      </c>
      <c r="H19" s="1" t="s">
        <v>21</v>
      </c>
      <c r="I19" s="1" t="s">
        <v>32</v>
      </c>
      <c r="J19" s="1" t="s">
        <v>26</v>
      </c>
      <c r="K19" s="1" t="s">
        <v>49</v>
      </c>
      <c r="L19" s="1" t="s">
        <v>82</v>
      </c>
      <c r="M19" s="1" t="s">
        <v>26</v>
      </c>
      <c r="N19" s="1"/>
      <c r="O19" s="1"/>
      <c r="Q19" s="1" t="s">
        <v>27</v>
      </c>
      <c r="R19" s="1" t="s">
        <v>23</v>
      </c>
      <c r="S19" s="1" t="s">
        <v>43</v>
      </c>
    </row>
    <row r="20" customFormat="false" ht="18.75" hidden="false" customHeight="true" outlineLevel="0" collapsed="false">
      <c r="A20" s="1"/>
      <c r="B20" s="1" t="s">
        <v>15</v>
      </c>
      <c r="C20" s="1" t="s">
        <v>83</v>
      </c>
      <c r="D20" s="1" t="s">
        <v>17</v>
      </c>
      <c r="E20" s="1" t="s">
        <v>29</v>
      </c>
      <c r="F20" s="1" t="s">
        <v>30</v>
      </c>
      <c r="G20" s="1" t="s">
        <v>20</v>
      </c>
      <c r="H20" s="1" t="s">
        <v>21</v>
      </c>
      <c r="I20" s="1" t="s">
        <v>37</v>
      </c>
      <c r="J20" s="1" t="s">
        <v>23</v>
      </c>
      <c r="K20" s="1" t="s">
        <v>24</v>
      </c>
      <c r="L20" s="1" t="s">
        <v>44</v>
      </c>
      <c r="M20" s="1" t="s">
        <v>26</v>
      </c>
      <c r="N20" s="1"/>
      <c r="O20" s="1"/>
      <c r="Q20" s="1" t="s">
        <v>27</v>
      </c>
      <c r="R20" s="1" t="s">
        <v>26</v>
      </c>
      <c r="S20" s="1" t="s">
        <v>43</v>
      </c>
    </row>
    <row r="21" customFormat="false" ht="18.75" hidden="false" customHeight="true" outlineLevel="0" collapsed="false">
      <c r="A21" s="1"/>
      <c r="B21" s="1" t="s">
        <v>15</v>
      </c>
      <c r="C21" s="1" t="s">
        <v>84</v>
      </c>
      <c r="D21" s="1" t="s">
        <v>17</v>
      </c>
      <c r="E21" s="1" t="s">
        <v>18</v>
      </c>
      <c r="F21" s="1" t="s">
        <v>30</v>
      </c>
      <c r="G21" s="1" t="s">
        <v>20</v>
      </c>
      <c r="H21" s="1" t="s">
        <v>21</v>
      </c>
      <c r="I21" s="1" t="s">
        <v>22</v>
      </c>
      <c r="J21" s="1" t="s">
        <v>26</v>
      </c>
      <c r="K21" s="1" t="s">
        <v>49</v>
      </c>
      <c r="L21" s="1"/>
      <c r="M21" s="1" t="s">
        <v>26</v>
      </c>
      <c r="N21" s="1"/>
      <c r="O21" s="1"/>
      <c r="Q21" s="1" t="s">
        <v>32</v>
      </c>
      <c r="R21" s="1" t="s">
        <v>26</v>
      </c>
      <c r="S21" s="1" t="s">
        <v>43</v>
      </c>
    </row>
    <row r="22" customFormat="false" ht="18.75" hidden="false" customHeight="true" outlineLevel="0" collapsed="false">
      <c r="A22" s="1"/>
      <c r="B22" s="1" t="s">
        <v>15</v>
      </c>
      <c r="C22" s="1" t="s">
        <v>85</v>
      </c>
      <c r="D22" s="1" t="s">
        <v>34</v>
      </c>
      <c r="E22" s="1" t="s">
        <v>18</v>
      </c>
      <c r="F22" s="1" t="s">
        <v>35</v>
      </c>
      <c r="G22" s="1" t="s">
        <v>31</v>
      </c>
      <c r="H22" s="1" t="s">
        <v>36</v>
      </c>
      <c r="I22" s="1" t="s">
        <v>32</v>
      </c>
      <c r="J22" s="1" t="s">
        <v>26</v>
      </c>
      <c r="K22" s="1" t="s">
        <v>49</v>
      </c>
      <c r="L22" s="1" t="s">
        <v>64</v>
      </c>
      <c r="M22" s="1" t="s">
        <v>26</v>
      </c>
      <c r="N22" s="1" t="s">
        <v>86</v>
      </c>
      <c r="O22" s="1"/>
      <c r="Q22" s="1" t="s">
        <v>27</v>
      </c>
      <c r="R22" s="1" t="s">
        <v>26</v>
      </c>
      <c r="S22" s="1" t="s">
        <v>24</v>
      </c>
    </row>
    <row r="23" customFormat="false" ht="18.75" hidden="false" customHeight="true" outlineLevel="0" collapsed="false">
      <c r="A23" s="1"/>
      <c r="B23" s="1" t="s">
        <v>15</v>
      </c>
      <c r="C23" s="1" t="s">
        <v>87</v>
      </c>
      <c r="D23" s="1" t="s">
        <v>34</v>
      </c>
      <c r="E23" s="1" t="s">
        <v>18</v>
      </c>
      <c r="F23" s="1" t="s">
        <v>30</v>
      </c>
      <c r="G23" s="1" t="s">
        <v>20</v>
      </c>
      <c r="H23" s="1" t="s">
        <v>21</v>
      </c>
      <c r="I23" s="1" t="s">
        <v>22</v>
      </c>
      <c r="J23" s="1" t="s">
        <v>26</v>
      </c>
      <c r="K23" s="1" t="s">
        <v>49</v>
      </c>
      <c r="L23" s="1" t="s">
        <v>25</v>
      </c>
      <c r="M23" s="1" t="s">
        <v>26</v>
      </c>
      <c r="N23" s="1" t="s">
        <v>88</v>
      </c>
      <c r="O23" s="1"/>
      <c r="Q23" s="1" t="s">
        <v>27</v>
      </c>
      <c r="R23" s="1" t="s">
        <v>26</v>
      </c>
      <c r="S23" s="1" t="s">
        <v>43</v>
      </c>
    </row>
    <row r="24" customFormat="false" ht="18.75" hidden="false" customHeight="true" outlineLevel="0" collapsed="false">
      <c r="A24" s="1"/>
      <c r="B24" s="1" t="s">
        <v>15</v>
      </c>
      <c r="C24" s="1" t="s">
        <v>89</v>
      </c>
      <c r="D24" s="1" t="s">
        <v>17</v>
      </c>
      <c r="E24" s="1" t="s">
        <v>29</v>
      </c>
      <c r="F24" s="1" t="s">
        <v>30</v>
      </c>
      <c r="G24" s="1" t="s">
        <v>20</v>
      </c>
      <c r="H24" s="1" t="s">
        <v>21</v>
      </c>
      <c r="I24" s="1" t="s">
        <v>22</v>
      </c>
      <c r="J24" s="1" t="s">
        <v>26</v>
      </c>
      <c r="K24" s="1" t="s">
        <v>24</v>
      </c>
      <c r="L24" s="1"/>
      <c r="M24" s="1"/>
      <c r="N24" s="1"/>
      <c r="O24" s="1"/>
      <c r="Q24" s="1" t="s">
        <v>27</v>
      </c>
      <c r="R24" s="1" t="s">
        <v>26</v>
      </c>
      <c r="S24" s="1" t="s">
        <v>43</v>
      </c>
    </row>
    <row r="25" customFormat="false" ht="18.75" hidden="false" customHeight="true" outlineLevel="0" collapsed="false">
      <c r="A25" s="1"/>
      <c r="B25" s="1" t="s">
        <v>15</v>
      </c>
      <c r="C25" s="1" t="s">
        <v>90</v>
      </c>
      <c r="D25" s="1" t="s">
        <v>34</v>
      </c>
      <c r="E25" s="1" t="s">
        <v>18</v>
      </c>
      <c r="F25" s="1" t="s">
        <v>35</v>
      </c>
      <c r="G25" s="1" t="s">
        <v>42</v>
      </c>
      <c r="H25" s="1" t="s">
        <v>36</v>
      </c>
      <c r="I25" s="1" t="s">
        <v>22</v>
      </c>
      <c r="J25" s="1" t="s">
        <v>26</v>
      </c>
      <c r="K25" s="1" t="s">
        <v>49</v>
      </c>
      <c r="L25" s="1" t="s">
        <v>60</v>
      </c>
      <c r="M25" s="1" t="s">
        <v>23</v>
      </c>
      <c r="N25" s="1"/>
      <c r="O25" s="1"/>
      <c r="Q25" s="1" t="s">
        <v>27</v>
      </c>
      <c r="R25" s="1" t="s">
        <v>23</v>
      </c>
      <c r="S25" s="1" t="s">
        <v>43</v>
      </c>
    </row>
    <row r="26" customFormat="false" ht="18.75" hidden="false" customHeight="true" outlineLevel="0" collapsed="false">
      <c r="A26" s="1"/>
      <c r="B26" s="1" t="s">
        <v>15</v>
      </c>
      <c r="C26" s="1" t="s">
        <v>91</v>
      </c>
      <c r="D26" s="1" t="s">
        <v>34</v>
      </c>
      <c r="E26" s="1" t="s">
        <v>18</v>
      </c>
      <c r="F26" s="1" t="s">
        <v>19</v>
      </c>
      <c r="G26" s="1" t="s">
        <v>20</v>
      </c>
      <c r="H26" s="1" t="s">
        <v>36</v>
      </c>
      <c r="I26" s="1" t="s">
        <v>92</v>
      </c>
      <c r="J26" s="1" t="s">
        <v>23</v>
      </c>
      <c r="K26" s="1" t="s">
        <v>49</v>
      </c>
      <c r="L26" s="1" t="s">
        <v>93</v>
      </c>
      <c r="M26" s="1" t="s">
        <v>23</v>
      </c>
      <c r="N26" s="1"/>
      <c r="O26" s="1"/>
      <c r="Q26" s="1" t="s">
        <v>32</v>
      </c>
      <c r="R26" s="1" t="s">
        <v>23</v>
      </c>
      <c r="S26" s="1" t="s">
        <v>43</v>
      </c>
    </row>
    <row r="27" customFormat="false" ht="18.75" hidden="false" customHeight="true" outlineLevel="0" collapsed="false">
      <c r="A27" s="1"/>
      <c r="B27" s="1" t="s">
        <v>15</v>
      </c>
      <c r="C27" s="1" t="s">
        <v>94</v>
      </c>
      <c r="D27" s="1" t="s">
        <v>17</v>
      </c>
      <c r="E27" s="1" t="s">
        <v>18</v>
      </c>
      <c r="F27" s="1" t="s">
        <v>19</v>
      </c>
      <c r="G27" s="1" t="s">
        <v>20</v>
      </c>
      <c r="H27" s="1" t="s">
        <v>95</v>
      </c>
      <c r="I27" s="1" t="s">
        <v>32</v>
      </c>
      <c r="J27" s="1" t="s">
        <v>23</v>
      </c>
      <c r="K27" s="1" t="s">
        <v>49</v>
      </c>
      <c r="L27" s="1" t="s">
        <v>71</v>
      </c>
      <c r="M27" s="1" t="s">
        <v>26</v>
      </c>
      <c r="N27" s="1"/>
      <c r="O27" s="1"/>
      <c r="Q27" s="1" t="s">
        <v>27</v>
      </c>
      <c r="R27" s="1" t="s">
        <v>96</v>
      </c>
      <c r="S27" s="1" t="s">
        <v>43</v>
      </c>
    </row>
    <row r="28" customFormat="false" ht="18.75" hidden="false" customHeight="true" outlineLevel="0" collapsed="false">
      <c r="A28" s="1"/>
      <c r="B28" s="1" t="s">
        <v>15</v>
      </c>
      <c r="C28" s="1" t="s">
        <v>97</v>
      </c>
      <c r="D28" s="1" t="s">
        <v>17</v>
      </c>
      <c r="E28" s="1" t="s">
        <v>18</v>
      </c>
      <c r="F28" s="1" t="s">
        <v>19</v>
      </c>
      <c r="G28" s="1" t="s">
        <v>46</v>
      </c>
      <c r="H28" s="1" t="s">
        <v>21</v>
      </c>
      <c r="I28" s="1" t="s">
        <v>58</v>
      </c>
      <c r="J28" s="1" t="s">
        <v>96</v>
      </c>
      <c r="K28" s="1" t="s">
        <v>49</v>
      </c>
      <c r="L28" s="1" t="s">
        <v>98</v>
      </c>
      <c r="M28" s="1" t="s">
        <v>26</v>
      </c>
      <c r="N28" s="1"/>
      <c r="O28" s="1"/>
      <c r="Q28" s="1" t="s">
        <v>74</v>
      </c>
      <c r="R28" s="1" t="s">
        <v>26</v>
      </c>
      <c r="S28" s="1" t="s">
        <v>43</v>
      </c>
    </row>
    <row r="29" customFormat="false" ht="18.75" hidden="false" customHeight="true" outlineLevel="0" collapsed="false">
      <c r="A29" s="1"/>
      <c r="B29" s="1" t="s">
        <v>15</v>
      </c>
      <c r="C29" s="1" t="s">
        <v>99</v>
      </c>
      <c r="D29" s="1" t="s">
        <v>34</v>
      </c>
      <c r="E29" s="1" t="s">
        <v>18</v>
      </c>
      <c r="F29" s="1" t="s">
        <v>100</v>
      </c>
      <c r="G29" s="1" t="s">
        <v>42</v>
      </c>
      <c r="H29" s="1" t="s">
        <v>101</v>
      </c>
      <c r="I29" s="1" t="s">
        <v>102</v>
      </c>
      <c r="J29" s="1" t="s">
        <v>26</v>
      </c>
      <c r="K29" s="1" t="s">
        <v>49</v>
      </c>
      <c r="L29" s="1" t="s">
        <v>44</v>
      </c>
      <c r="M29" s="1" t="s">
        <v>26</v>
      </c>
      <c r="N29" s="1"/>
      <c r="O29" s="1"/>
      <c r="Q29" s="1" t="s">
        <v>27</v>
      </c>
      <c r="R29" s="1" t="s">
        <v>26</v>
      </c>
      <c r="S29" s="1" t="s">
        <v>24</v>
      </c>
    </row>
    <row r="30" customFormat="false" ht="18.75" hidden="false" customHeight="true" outlineLevel="0" collapsed="false">
      <c r="A30" s="1"/>
      <c r="B30" s="1" t="s">
        <v>15</v>
      </c>
      <c r="C30" s="1" t="s">
        <v>103</v>
      </c>
      <c r="D30" s="1" t="s">
        <v>34</v>
      </c>
      <c r="E30" s="1" t="s">
        <v>18</v>
      </c>
      <c r="F30" s="1" t="s">
        <v>30</v>
      </c>
      <c r="G30" s="1" t="s">
        <v>46</v>
      </c>
      <c r="H30" s="1" t="s">
        <v>36</v>
      </c>
      <c r="I30" s="1" t="s">
        <v>37</v>
      </c>
      <c r="J30" s="1" t="s">
        <v>26</v>
      </c>
      <c r="K30" s="1" t="s">
        <v>49</v>
      </c>
      <c r="L30" s="1" t="s">
        <v>79</v>
      </c>
      <c r="M30" s="1" t="s">
        <v>26</v>
      </c>
      <c r="N30" s="1"/>
      <c r="O30" s="1"/>
      <c r="Q30" s="1" t="s">
        <v>74</v>
      </c>
      <c r="R30" s="1" t="s">
        <v>104</v>
      </c>
      <c r="S30" s="1" t="s">
        <v>43</v>
      </c>
    </row>
    <row r="31" customFormat="false" ht="18.75" hidden="false" customHeight="true" outlineLevel="0" collapsed="false">
      <c r="A31" s="1"/>
      <c r="B31" s="1" t="s">
        <v>15</v>
      </c>
      <c r="C31" s="1" t="s">
        <v>105</v>
      </c>
      <c r="D31" s="1" t="s">
        <v>106</v>
      </c>
      <c r="E31" s="1" t="s">
        <v>29</v>
      </c>
      <c r="F31" s="1" t="s">
        <v>30</v>
      </c>
      <c r="G31" s="1" t="s">
        <v>46</v>
      </c>
      <c r="H31" s="1" t="s">
        <v>47</v>
      </c>
      <c r="I31" s="1" t="s">
        <v>102</v>
      </c>
      <c r="J31" s="1" t="s">
        <v>104</v>
      </c>
      <c r="K31" s="1" t="s">
        <v>24</v>
      </c>
      <c r="L31" s="1" t="s">
        <v>107</v>
      </c>
      <c r="M31" s="1" t="s">
        <v>26</v>
      </c>
      <c r="N31" s="1"/>
      <c r="O31" s="1"/>
      <c r="Q31" s="1" t="s">
        <v>32</v>
      </c>
      <c r="R31" s="1" t="s">
        <v>26</v>
      </c>
      <c r="S31" s="1" t="s">
        <v>24</v>
      </c>
    </row>
    <row r="32" customFormat="false" ht="18.75" hidden="false" customHeight="true" outlineLevel="0" collapsed="false">
      <c r="A32" s="1"/>
      <c r="B32" s="1" t="s">
        <v>15</v>
      </c>
      <c r="C32" s="1" t="s">
        <v>108</v>
      </c>
      <c r="D32" s="1" t="s">
        <v>34</v>
      </c>
      <c r="E32" s="1" t="s">
        <v>29</v>
      </c>
      <c r="F32" s="1" t="s">
        <v>30</v>
      </c>
      <c r="G32" s="1" t="s">
        <v>46</v>
      </c>
      <c r="H32" s="1" t="s">
        <v>36</v>
      </c>
      <c r="I32" s="1" t="s">
        <v>32</v>
      </c>
      <c r="J32" s="1" t="s">
        <v>26</v>
      </c>
      <c r="K32" s="1" t="s">
        <v>49</v>
      </c>
      <c r="L32" s="1" t="s">
        <v>39</v>
      </c>
      <c r="M32" s="1" t="s">
        <v>23</v>
      </c>
      <c r="N32" s="1"/>
      <c r="O32" s="1"/>
      <c r="Q32" s="1" t="s">
        <v>27</v>
      </c>
      <c r="R32" s="1" t="s">
        <v>26</v>
      </c>
      <c r="S32" s="1" t="s">
        <v>43</v>
      </c>
    </row>
    <row r="33" customFormat="false" ht="18.75" hidden="false" customHeight="true" outlineLevel="0" collapsed="false">
      <c r="A33" s="1"/>
      <c r="B33" s="1" t="s">
        <v>15</v>
      </c>
      <c r="C33" s="1" t="s">
        <v>109</v>
      </c>
      <c r="D33" s="1" t="s">
        <v>110</v>
      </c>
      <c r="E33" s="1" t="s">
        <v>29</v>
      </c>
      <c r="F33" s="1" t="s">
        <v>30</v>
      </c>
      <c r="G33" s="1" t="s">
        <v>46</v>
      </c>
      <c r="H33" s="1" t="s">
        <v>21</v>
      </c>
      <c r="I33" s="1" t="s">
        <v>22</v>
      </c>
      <c r="J33" s="1" t="s">
        <v>26</v>
      </c>
      <c r="K33" s="1" t="s">
        <v>24</v>
      </c>
      <c r="L33" s="1"/>
      <c r="M33" s="1" t="s">
        <v>23</v>
      </c>
      <c r="N33" s="1"/>
      <c r="O33" s="1"/>
      <c r="Q33" s="1" t="s">
        <v>27</v>
      </c>
      <c r="R33" s="1" t="s">
        <v>111</v>
      </c>
      <c r="S33" s="1" t="s">
        <v>43</v>
      </c>
    </row>
    <row r="34" customFormat="false" ht="18.75" hidden="false" customHeight="true" outlineLevel="0" collapsed="false">
      <c r="A34" s="1"/>
      <c r="B34" s="1" t="s">
        <v>15</v>
      </c>
      <c r="C34" s="1" t="s">
        <v>112</v>
      </c>
      <c r="D34" s="1" t="s">
        <v>34</v>
      </c>
      <c r="E34" s="1" t="s">
        <v>29</v>
      </c>
      <c r="F34" s="1" t="s">
        <v>19</v>
      </c>
      <c r="G34" s="1" t="s">
        <v>42</v>
      </c>
      <c r="H34" s="1" t="s">
        <v>21</v>
      </c>
      <c r="I34" s="1" t="s">
        <v>27</v>
      </c>
      <c r="J34" s="1" t="s">
        <v>111</v>
      </c>
      <c r="K34" s="1" t="s">
        <v>49</v>
      </c>
      <c r="L34" s="1" t="s">
        <v>44</v>
      </c>
      <c r="M34" s="1" t="s">
        <v>23</v>
      </c>
      <c r="N34" s="1"/>
      <c r="O34" s="1"/>
      <c r="Q34" s="1" t="s">
        <v>27</v>
      </c>
      <c r="R34" s="1" t="s">
        <v>113</v>
      </c>
      <c r="S34" s="1" t="s">
        <v>24</v>
      </c>
    </row>
    <row r="35" customFormat="false" ht="18.75" hidden="false" customHeight="true" outlineLevel="0" collapsed="false">
      <c r="A35" s="1"/>
      <c r="B35" s="1" t="s">
        <v>15</v>
      </c>
      <c r="C35" s="1" t="s">
        <v>114</v>
      </c>
      <c r="D35" s="1" t="s">
        <v>115</v>
      </c>
      <c r="E35" s="1" t="s">
        <v>116</v>
      </c>
      <c r="F35" s="1" t="s">
        <v>30</v>
      </c>
      <c r="G35" s="1" t="s">
        <v>20</v>
      </c>
      <c r="H35" s="1" t="s">
        <v>21</v>
      </c>
      <c r="I35" s="1" t="s">
        <v>37</v>
      </c>
      <c r="J35" s="1" t="s">
        <v>113</v>
      </c>
      <c r="K35" s="1" t="s">
        <v>49</v>
      </c>
      <c r="L35" s="1" t="s">
        <v>25</v>
      </c>
      <c r="M35" s="1" t="s">
        <v>23</v>
      </c>
      <c r="N35" s="1"/>
      <c r="O35" s="1"/>
      <c r="Q35" s="1" t="s">
        <v>27</v>
      </c>
      <c r="R35" s="1" t="s">
        <v>23</v>
      </c>
      <c r="S35" s="1" t="s">
        <v>24</v>
      </c>
    </row>
    <row r="36" customFormat="false" ht="18.75" hidden="false" customHeight="true" outlineLevel="0" collapsed="false">
      <c r="A36" s="1"/>
      <c r="B36" s="1" t="s">
        <v>15</v>
      </c>
      <c r="C36" s="1" t="s">
        <v>117</v>
      </c>
      <c r="D36" s="1" t="s">
        <v>34</v>
      </c>
      <c r="E36" s="1" t="s">
        <v>18</v>
      </c>
      <c r="F36" s="1" t="s">
        <v>30</v>
      </c>
      <c r="G36" s="1" t="s">
        <v>46</v>
      </c>
      <c r="H36" s="1" t="s">
        <v>21</v>
      </c>
      <c r="I36" s="1" t="s">
        <v>22</v>
      </c>
      <c r="J36" s="1" t="s">
        <v>23</v>
      </c>
      <c r="K36" s="1" t="s">
        <v>24</v>
      </c>
      <c r="L36" s="1"/>
      <c r="M36" s="1" t="s">
        <v>23</v>
      </c>
      <c r="N36" s="1"/>
      <c r="O36" s="1"/>
      <c r="Q36" s="1" t="s">
        <v>27</v>
      </c>
      <c r="R36" s="1" t="s">
        <v>26</v>
      </c>
      <c r="S36" s="1" t="s">
        <v>24</v>
      </c>
    </row>
    <row r="37" customFormat="false" ht="18.75" hidden="false" customHeight="true" outlineLevel="0" collapsed="false">
      <c r="A37" s="1"/>
      <c r="B37" s="1" t="s">
        <v>15</v>
      </c>
      <c r="C37" s="1" t="s">
        <v>118</v>
      </c>
      <c r="D37" s="1" t="s">
        <v>34</v>
      </c>
      <c r="E37" s="1" t="s">
        <v>116</v>
      </c>
      <c r="F37" s="1" t="s">
        <v>81</v>
      </c>
      <c r="G37" s="1" t="s">
        <v>20</v>
      </c>
      <c r="H37" s="1" t="s">
        <v>21</v>
      </c>
      <c r="I37" s="1" t="s">
        <v>22</v>
      </c>
      <c r="J37" s="1" t="s">
        <v>26</v>
      </c>
      <c r="K37" s="1" t="s">
        <v>24</v>
      </c>
      <c r="L37" s="1" t="s">
        <v>25</v>
      </c>
      <c r="M37" s="1" t="s">
        <v>26</v>
      </c>
      <c r="N37" s="1"/>
      <c r="O37" s="1"/>
      <c r="Q37" s="1" t="s">
        <v>32</v>
      </c>
      <c r="R37" s="1" t="s">
        <v>119</v>
      </c>
      <c r="S37" s="1" t="s">
        <v>43</v>
      </c>
    </row>
    <row r="38" customFormat="false" ht="18.75" hidden="false" customHeight="true" outlineLevel="0" collapsed="false">
      <c r="A38" s="1"/>
      <c r="B38" s="1" t="s">
        <v>15</v>
      </c>
      <c r="C38" s="1" t="s">
        <v>120</v>
      </c>
      <c r="D38" s="1" t="s">
        <v>34</v>
      </c>
      <c r="E38" s="1" t="s">
        <v>18</v>
      </c>
      <c r="F38" s="1" t="s">
        <v>30</v>
      </c>
      <c r="G38" s="1" t="s">
        <v>20</v>
      </c>
      <c r="H38" s="1" t="s">
        <v>21</v>
      </c>
      <c r="I38" s="1" t="s">
        <v>32</v>
      </c>
      <c r="J38" s="1"/>
      <c r="K38" s="1" t="s">
        <v>24</v>
      </c>
      <c r="L38" s="1"/>
      <c r="M38" s="1" t="s">
        <v>23</v>
      </c>
      <c r="N38" s="1"/>
      <c r="O38" s="1"/>
      <c r="Q38" s="1" t="s">
        <v>27</v>
      </c>
      <c r="R38" s="1" t="s">
        <v>23</v>
      </c>
      <c r="S38" s="1" t="s">
        <v>24</v>
      </c>
    </row>
    <row r="39" customFormat="false" ht="18.75" hidden="false" customHeight="true" outlineLevel="0" collapsed="false">
      <c r="A39" s="1"/>
      <c r="B39" s="1" t="s">
        <v>15</v>
      </c>
      <c r="C39" s="1" t="s">
        <v>121</v>
      </c>
      <c r="D39" s="1" t="s">
        <v>34</v>
      </c>
      <c r="E39" s="1" t="s">
        <v>116</v>
      </c>
      <c r="F39" s="1" t="s">
        <v>81</v>
      </c>
      <c r="G39" s="1" t="s">
        <v>20</v>
      </c>
      <c r="H39" s="1" t="s">
        <v>122</v>
      </c>
      <c r="I39" s="1" t="s">
        <v>68</v>
      </c>
      <c r="J39" s="1" t="s">
        <v>119</v>
      </c>
      <c r="K39" s="1" t="s">
        <v>49</v>
      </c>
      <c r="L39" s="1"/>
      <c r="M39" s="1" t="s">
        <v>23</v>
      </c>
      <c r="N39" s="1"/>
      <c r="O39" s="1"/>
      <c r="Q39" s="1" t="s">
        <v>53</v>
      </c>
      <c r="R39" s="1" t="s">
        <v>123</v>
      </c>
      <c r="S39" s="1" t="s">
        <v>43</v>
      </c>
    </row>
    <row r="40" customFormat="false" ht="18.75" hidden="false" customHeight="true" outlineLevel="0" collapsed="false">
      <c r="A40" s="1"/>
      <c r="B40" s="1" t="s">
        <v>15</v>
      </c>
      <c r="C40" s="1" t="s">
        <v>124</v>
      </c>
      <c r="D40" s="1" t="s">
        <v>110</v>
      </c>
      <c r="E40" s="1" t="s">
        <v>29</v>
      </c>
      <c r="F40" s="1" t="s">
        <v>81</v>
      </c>
      <c r="G40" s="1" t="s">
        <v>46</v>
      </c>
      <c r="H40" s="1" t="s">
        <v>125</v>
      </c>
      <c r="I40" s="1" t="s">
        <v>126</v>
      </c>
      <c r="J40" s="1" t="s">
        <v>23</v>
      </c>
      <c r="K40" s="1" t="s">
        <v>24</v>
      </c>
      <c r="L40" s="1" t="s">
        <v>127</v>
      </c>
      <c r="M40" s="1" t="s">
        <v>23</v>
      </c>
      <c r="N40" s="1"/>
      <c r="O40" s="1"/>
      <c r="Q40" s="1" t="s">
        <v>53</v>
      </c>
      <c r="R40" s="1" t="s">
        <v>23</v>
      </c>
      <c r="S40" s="1" t="s">
        <v>24</v>
      </c>
    </row>
    <row r="41" customFormat="false" ht="18.75" hidden="false" customHeight="true" outlineLevel="0" collapsed="false">
      <c r="A41" s="1"/>
      <c r="B41" s="1" t="s">
        <v>15</v>
      </c>
      <c r="C41" s="1" t="s">
        <v>128</v>
      </c>
      <c r="D41" s="1" t="s">
        <v>129</v>
      </c>
      <c r="E41" s="1" t="s">
        <v>116</v>
      </c>
      <c r="F41" s="1" t="s">
        <v>30</v>
      </c>
      <c r="G41" s="1" t="s">
        <v>42</v>
      </c>
      <c r="H41" s="1" t="s">
        <v>36</v>
      </c>
      <c r="I41" s="1" t="s">
        <v>130</v>
      </c>
      <c r="J41" s="1" t="s">
        <v>123</v>
      </c>
      <c r="K41" s="1" t="s">
        <v>49</v>
      </c>
      <c r="L41" s="1" t="s">
        <v>71</v>
      </c>
      <c r="M41" s="1" t="s">
        <v>23</v>
      </c>
      <c r="N41" s="1"/>
      <c r="O41" s="1"/>
      <c r="Q41" s="1" t="s">
        <v>27</v>
      </c>
      <c r="R41" s="1" t="s">
        <v>26</v>
      </c>
      <c r="S41" s="1" t="s">
        <v>43</v>
      </c>
    </row>
    <row r="42" customFormat="false" ht="18.75" hidden="false" customHeight="true" outlineLevel="0" collapsed="false">
      <c r="A42" s="1"/>
      <c r="B42" s="1" t="s">
        <v>15</v>
      </c>
      <c r="C42" s="1" t="s">
        <v>131</v>
      </c>
      <c r="D42" s="1" t="s">
        <v>132</v>
      </c>
      <c r="E42" s="1" t="s">
        <v>116</v>
      </c>
      <c r="F42" s="1" t="s">
        <v>19</v>
      </c>
      <c r="G42" s="1" t="s">
        <v>31</v>
      </c>
      <c r="H42" s="1" t="s">
        <v>21</v>
      </c>
      <c r="I42" s="1" t="s">
        <v>22</v>
      </c>
      <c r="J42" s="1" t="s">
        <v>23</v>
      </c>
      <c r="K42" s="1" t="s">
        <v>24</v>
      </c>
      <c r="L42" s="1"/>
      <c r="M42" s="1" t="s">
        <v>23</v>
      </c>
      <c r="N42" s="1"/>
      <c r="O42" s="1"/>
      <c r="Q42" s="1" t="s">
        <v>27</v>
      </c>
      <c r="R42" s="1" t="s">
        <v>133</v>
      </c>
      <c r="S42" s="1" t="s">
        <v>43</v>
      </c>
    </row>
    <row r="43" customFormat="false" ht="18.75" hidden="false" customHeight="true" outlineLevel="0" collapsed="false">
      <c r="A43" s="1"/>
      <c r="B43" s="1" t="s">
        <v>15</v>
      </c>
      <c r="C43" s="1" t="s">
        <v>134</v>
      </c>
      <c r="D43" s="1" t="s">
        <v>34</v>
      </c>
      <c r="E43" s="1" t="s">
        <v>29</v>
      </c>
      <c r="F43" s="1" t="s">
        <v>19</v>
      </c>
      <c r="G43" s="1" t="s">
        <v>46</v>
      </c>
      <c r="H43" s="1" t="s">
        <v>21</v>
      </c>
      <c r="I43" s="1" t="s">
        <v>27</v>
      </c>
      <c r="J43" s="1" t="s">
        <v>26</v>
      </c>
      <c r="K43" s="1" t="s">
        <v>49</v>
      </c>
      <c r="L43" s="1" t="s">
        <v>25</v>
      </c>
      <c r="M43" s="1" t="s">
        <v>23</v>
      </c>
      <c r="N43" s="1"/>
      <c r="O43" s="1"/>
      <c r="Q43" s="1" t="s">
        <v>32</v>
      </c>
      <c r="R43" s="1" t="s">
        <v>23</v>
      </c>
      <c r="S43" s="1" t="s">
        <v>24</v>
      </c>
    </row>
    <row r="44" customFormat="false" ht="18.75" hidden="false" customHeight="true" outlineLevel="0" collapsed="false">
      <c r="A44" s="1"/>
      <c r="B44" s="1" t="s">
        <v>15</v>
      </c>
      <c r="C44" s="1" t="s">
        <v>135</v>
      </c>
      <c r="D44" s="1" t="s">
        <v>34</v>
      </c>
      <c r="E44" s="1" t="s">
        <v>29</v>
      </c>
      <c r="F44" s="1" t="s">
        <v>30</v>
      </c>
      <c r="G44" s="1" t="s">
        <v>46</v>
      </c>
      <c r="H44" s="1" t="s">
        <v>21</v>
      </c>
      <c r="I44" s="1" t="s">
        <v>32</v>
      </c>
      <c r="J44" s="1" t="s">
        <v>133</v>
      </c>
      <c r="K44" s="1" t="s">
        <v>49</v>
      </c>
      <c r="L44" s="1"/>
      <c r="M44" s="1" t="s">
        <v>23</v>
      </c>
      <c r="N44" s="1"/>
      <c r="O44" s="1"/>
      <c r="Q44" s="1" t="s">
        <v>27</v>
      </c>
      <c r="R44" s="1" t="s">
        <v>26</v>
      </c>
      <c r="S44" s="1" t="s">
        <v>43</v>
      </c>
    </row>
    <row r="45" customFormat="false" ht="18.75" hidden="false" customHeight="true" outlineLevel="0" collapsed="false">
      <c r="A45" s="1"/>
      <c r="B45" s="1" t="s">
        <v>15</v>
      </c>
      <c r="C45" s="1" t="s">
        <v>136</v>
      </c>
      <c r="D45" s="1" t="s">
        <v>137</v>
      </c>
      <c r="E45" s="1" t="s">
        <v>29</v>
      </c>
      <c r="F45" s="1" t="s">
        <v>30</v>
      </c>
      <c r="G45" s="1" t="s">
        <v>46</v>
      </c>
      <c r="H45" s="1" t="s">
        <v>21</v>
      </c>
      <c r="I45" s="1" t="s">
        <v>138</v>
      </c>
      <c r="J45" s="1" t="s">
        <v>23</v>
      </c>
      <c r="K45" s="1" t="s">
        <v>24</v>
      </c>
      <c r="L45" s="1" t="s">
        <v>139</v>
      </c>
      <c r="M45" s="1" t="s">
        <v>23</v>
      </c>
      <c r="N45" s="1"/>
      <c r="O45" s="1"/>
      <c r="Q45" s="1" t="s">
        <v>27</v>
      </c>
      <c r="R45" s="1" t="s">
        <v>140</v>
      </c>
      <c r="S45" s="1" t="s">
        <v>43</v>
      </c>
    </row>
    <row r="46" customFormat="false" ht="18.75" hidden="false" customHeight="true" outlineLevel="0" collapsed="false">
      <c r="A46" s="1"/>
      <c r="B46" s="1" t="s">
        <v>15</v>
      </c>
      <c r="C46" s="1" t="s">
        <v>141</v>
      </c>
      <c r="D46" s="1" t="s">
        <v>34</v>
      </c>
      <c r="E46" s="1" t="s">
        <v>29</v>
      </c>
      <c r="F46" s="1" t="s">
        <v>30</v>
      </c>
      <c r="G46" s="1" t="s">
        <v>20</v>
      </c>
      <c r="H46" s="1" t="s">
        <v>95</v>
      </c>
      <c r="I46" s="1" t="s">
        <v>37</v>
      </c>
      <c r="J46" s="1" t="s">
        <v>26</v>
      </c>
      <c r="K46" s="1" t="s">
        <v>49</v>
      </c>
      <c r="L46" s="1" t="s">
        <v>44</v>
      </c>
      <c r="M46" s="1" t="s">
        <v>23</v>
      </c>
      <c r="N46" s="1" t="s">
        <v>142</v>
      </c>
      <c r="O46" s="1"/>
      <c r="Q46" s="1" t="s">
        <v>27</v>
      </c>
      <c r="R46" s="1" t="s">
        <v>26</v>
      </c>
      <c r="S46" s="1" t="s">
        <v>43</v>
      </c>
    </row>
    <row r="47" customFormat="false" ht="18.75" hidden="false" customHeight="true" outlineLevel="0" collapsed="false">
      <c r="A47" s="1"/>
      <c r="B47" s="1" t="s">
        <v>15</v>
      </c>
      <c r="C47" s="1" t="s">
        <v>143</v>
      </c>
      <c r="D47" s="1" t="s">
        <v>34</v>
      </c>
      <c r="E47" s="1" t="s">
        <v>29</v>
      </c>
      <c r="F47" s="1" t="s">
        <v>144</v>
      </c>
      <c r="G47" s="1" t="s">
        <v>46</v>
      </c>
      <c r="H47" s="1" t="s">
        <v>21</v>
      </c>
      <c r="I47" s="1" t="s">
        <v>37</v>
      </c>
      <c r="J47" s="1" t="s">
        <v>140</v>
      </c>
      <c r="K47" s="1" t="s">
        <v>49</v>
      </c>
      <c r="L47" s="1" t="s">
        <v>39</v>
      </c>
      <c r="M47" s="1" t="s">
        <v>23</v>
      </c>
      <c r="N47" s="1"/>
      <c r="O47" s="1"/>
      <c r="Q47" s="1" t="s">
        <v>27</v>
      </c>
      <c r="R47" s="1" t="s">
        <v>23</v>
      </c>
      <c r="S47" s="1" t="s">
        <v>43</v>
      </c>
    </row>
    <row r="48" customFormat="false" ht="18.75" hidden="false" customHeight="true" outlineLevel="0" collapsed="false">
      <c r="A48" s="1"/>
      <c r="B48" s="1" t="s">
        <v>15</v>
      </c>
      <c r="C48" s="1" t="s">
        <v>145</v>
      </c>
      <c r="D48" s="1" t="s">
        <v>34</v>
      </c>
      <c r="E48" s="1" t="s">
        <v>29</v>
      </c>
      <c r="F48" s="1" t="s">
        <v>19</v>
      </c>
      <c r="G48" s="1" t="s">
        <v>42</v>
      </c>
      <c r="H48" s="1" t="s">
        <v>146</v>
      </c>
      <c r="I48" s="1" t="s">
        <v>27</v>
      </c>
      <c r="J48" s="1" t="s">
        <v>26</v>
      </c>
      <c r="K48" s="1" t="s">
        <v>43</v>
      </c>
      <c r="L48" s="1" t="s">
        <v>25</v>
      </c>
      <c r="M48" s="1" t="s">
        <v>23</v>
      </c>
      <c r="N48" s="1"/>
      <c r="O48" s="1"/>
      <c r="Q48" s="1" t="s">
        <v>32</v>
      </c>
      <c r="R48" s="1" t="s">
        <v>26</v>
      </c>
      <c r="S48" s="1" t="s">
        <v>43</v>
      </c>
    </row>
    <row r="49" customFormat="false" ht="18.75" hidden="false" customHeight="true" outlineLevel="0" collapsed="false">
      <c r="A49" s="1"/>
      <c r="B49" s="1" t="s">
        <v>15</v>
      </c>
      <c r="C49" s="1" t="s">
        <v>147</v>
      </c>
      <c r="D49" s="1" t="s">
        <v>34</v>
      </c>
      <c r="E49" s="1" t="s">
        <v>29</v>
      </c>
      <c r="F49" s="1" t="s">
        <v>19</v>
      </c>
      <c r="G49" s="1" t="s">
        <v>42</v>
      </c>
      <c r="H49" s="1" t="s">
        <v>21</v>
      </c>
      <c r="I49" s="1" t="s">
        <v>32</v>
      </c>
      <c r="J49" s="1" t="s">
        <v>23</v>
      </c>
      <c r="K49" s="1" t="s">
        <v>43</v>
      </c>
      <c r="L49" s="1" t="s">
        <v>25</v>
      </c>
      <c r="M49" s="1" t="s">
        <v>23</v>
      </c>
      <c r="N49" s="1"/>
      <c r="O49" s="1"/>
      <c r="Q49" s="1" t="s">
        <v>27</v>
      </c>
      <c r="R49" s="1" t="s">
        <v>26</v>
      </c>
      <c r="S49" s="1" t="s">
        <v>24</v>
      </c>
    </row>
    <row r="50" customFormat="false" ht="18.75" hidden="false" customHeight="true" outlineLevel="0" collapsed="false">
      <c r="A50" s="1"/>
      <c r="B50" s="1" t="s">
        <v>15</v>
      </c>
      <c r="C50" s="1" t="s">
        <v>148</v>
      </c>
      <c r="D50" s="1" t="s">
        <v>34</v>
      </c>
      <c r="E50" s="1" t="s">
        <v>29</v>
      </c>
      <c r="F50" s="1" t="s">
        <v>81</v>
      </c>
      <c r="G50" s="1" t="s">
        <v>46</v>
      </c>
      <c r="H50" s="1" t="s">
        <v>149</v>
      </c>
      <c r="I50" s="1" t="s">
        <v>58</v>
      </c>
      <c r="J50" s="1" t="s">
        <v>26</v>
      </c>
      <c r="K50" s="1" t="s">
        <v>49</v>
      </c>
      <c r="L50" s="1" t="s">
        <v>39</v>
      </c>
      <c r="M50" s="1" t="s">
        <v>23</v>
      </c>
      <c r="N50" s="1"/>
      <c r="O50" s="1"/>
      <c r="Q50" s="1" t="s">
        <v>27</v>
      </c>
      <c r="R50" s="1" t="s">
        <v>26</v>
      </c>
      <c r="S50" s="1" t="s">
        <v>43</v>
      </c>
    </row>
    <row r="51" customFormat="false" ht="18.75" hidden="false" customHeight="true" outlineLevel="0" collapsed="false">
      <c r="A51" s="1"/>
      <c r="B51" s="1" t="s">
        <v>15</v>
      </c>
      <c r="C51" s="1" t="s">
        <v>150</v>
      </c>
      <c r="D51" s="1" t="s">
        <v>34</v>
      </c>
      <c r="E51" s="1" t="s">
        <v>116</v>
      </c>
      <c r="F51" s="1" t="s">
        <v>19</v>
      </c>
      <c r="G51" s="1" t="s">
        <v>42</v>
      </c>
      <c r="H51" s="1" t="s">
        <v>21</v>
      </c>
      <c r="I51" s="1" t="s">
        <v>27</v>
      </c>
      <c r="J51" s="1" t="s">
        <v>26</v>
      </c>
      <c r="K51" s="1" t="s">
        <v>24</v>
      </c>
      <c r="L51" s="1" t="s">
        <v>151</v>
      </c>
      <c r="M51" s="1" t="s">
        <v>23</v>
      </c>
      <c r="N51" s="10"/>
      <c r="O51" s="1"/>
      <c r="Q51" s="1" t="s">
        <v>74</v>
      </c>
      <c r="R51" s="1" t="s">
        <v>133</v>
      </c>
      <c r="S51" s="1" t="s">
        <v>43</v>
      </c>
    </row>
    <row r="52" customFormat="false" ht="18.75" hidden="false" customHeight="true" outlineLevel="0" collapsed="false">
      <c r="A52" s="1"/>
      <c r="B52" s="1" t="s">
        <v>15</v>
      </c>
      <c r="C52" s="1" t="s">
        <v>152</v>
      </c>
      <c r="D52" s="1" t="s">
        <v>34</v>
      </c>
      <c r="E52" s="1" t="s">
        <v>29</v>
      </c>
      <c r="F52" s="1" t="s">
        <v>30</v>
      </c>
      <c r="G52" s="1" t="s">
        <v>20</v>
      </c>
      <c r="H52" s="1" t="s">
        <v>47</v>
      </c>
      <c r="I52" s="1" t="s">
        <v>102</v>
      </c>
      <c r="J52" s="1" t="s">
        <v>26</v>
      </c>
      <c r="K52" s="1" t="s">
        <v>49</v>
      </c>
      <c r="L52" s="1" t="s">
        <v>153</v>
      </c>
      <c r="M52" s="1" t="s">
        <v>23</v>
      </c>
      <c r="N52" s="1"/>
      <c r="O52" s="1"/>
      <c r="Q52" s="1" t="s">
        <v>27</v>
      </c>
      <c r="R52" s="1" t="s">
        <v>133</v>
      </c>
      <c r="S52" s="1" t="s">
        <v>24</v>
      </c>
    </row>
    <row r="53" customFormat="false" ht="18.75" hidden="false" customHeight="true" outlineLevel="0" collapsed="false">
      <c r="A53" s="1"/>
      <c r="B53" s="1" t="s">
        <v>15</v>
      </c>
      <c r="C53" s="1" t="s">
        <v>154</v>
      </c>
      <c r="D53" s="1" t="s">
        <v>34</v>
      </c>
      <c r="E53" s="1" t="s">
        <v>116</v>
      </c>
      <c r="F53" s="1" t="s">
        <v>19</v>
      </c>
      <c r="G53" s="1" t="s">
        <v>42</v>
      </c>
      <c r="H53" s="1" t="s">
        <v>95</v>
      </c>
      <c r="I53" s="1" t="s">
        <v>68</v>
      </c>
      <c r="J53" s="1" t="s">
        <v>133</v>
      </c>
      <c r="K53" s="1" t="s">
        <v>49</v>
      </c>
      <c r="L53" s="1"/>
      <c r="M53" s="1" t="s">
        <v>23</v>
      </c>
      <c r="N53" s="1"/>
      <c r="O53" s="1"/>
      <c r="Q53" s="1" t="s">
        <v>32</v>
      </c>
      <c r="R53" s="1" t="s">
        <v>26</v>
      </c>
      <c r="S53" s="1" t="s">
        <v>43</v>
      </c>
    </row>
    <row r="54" customFormat="false" ht="18.75" hidden="false" customHeight="true" outlineLevel="0" collapsed="false">
      <c r="A54" s="1"/>
      <c r="B54" s="1" t="s">
        <v>15</v>
      </c>
      <c r="C54" s="1" t="s">
        <v>155</v>
      </c>
      <c r="D54" s="1" t="s">
        <v>34</v>
      </c>
      <c r="E54" s="1" t="s">
        <v>29</v>
      </c>
      <c r="F54" s="1" t="s">
        <v>19</v>
      </c>
      <c r="G54" s="1" t="s">
        <v>31</v>
      </c>
      <c r="H54" s="1" t="s">
        <v>21</v>
      </c>
      <c r="I54" s="1" t="s">
        <v>32</v>
      </c>
      <c r="J54" s="1" t="s">
        <v>133</v>
      </c>
      <c r="K54" s="1" t="s">
        <v>24</v>
      </c>
      <c r="L54" s="1" t="s">
        <v>39</v>
      </c>
      <c r="M54" s="1" t="s">
        <v>23</v>
      </c>
      <c r="N54" s="1"/>
      <c r="O54" s="1"/>
      <c r="Q54" s="1" t="s">
        <v>27</v>
      </c>
      <c r="R54" s="1" t="s">
        <v>26</v>
      </c>
      <c r="S54" s="1" t="s">
        <v>24</v>
      </c>
    </row>
    <row r="55" customFormat="false" ht="18.75" hidden="false" customHeight="true" outlineLevel="0" collapsed="false">
      <c r="A55" s="1"/>
      <c r="B55" s="1" t="s">
        <v>15</v>
      </c>
      <c r="C55" s="1" t="s">
        <v>156</v>
      </c>
      <c r="D55" s="1" t="s">
        <v>34</v>
      </c>
      <c r="E55" s="1" t="s">
        <v>116</v>
      </c>
      <c r="F55" s="1" t="s">
        <v>30</v>
      </c>
      <c r="G55" s="1" t="s">
        <v>46</v>
      </c>
      <c r="H55" s="1" t="s">
        <v>95</v>
      </c>
      <c r="I55" s="1" t="s">
        <v>68</v>
      </c>
      <c r="J55" s="1" t="s">
        <v>26</v>
      </c>
      <c r="K55" s="1" t="s">
        <v>49</v>
      </c>
      <c r="L55" s="1" t="s">
        <v>79</v>
      </c>
      <c r="M55" s="1" t="s">
        <v>23</v>
      </c>
      <c r="N55" s="1"/>
      <c r="O55" s="1"/>
      <c r="Q55" s="1" t="s">
        <v>27</v>
      </c>
      <c r="R55" s="1" t="s">
        <v>23</v>
      </c>
      <c r="S55" s="1" t="s">
        <v>24</v>
      </c>
    </row>
    <row r="56" customFormat="false" ht="18.75" hidden="false" customHeight="true" outlineLevel="0" collapsed="false">
      <c r="A56" s="1"/>
      <c r="B56" s="1" t="s">
        <v>15</v>
      </c>
      <c r="C56" s="1" t="s">
        <v>157</v>
      </c>
      <c r="D56" s="1" t="s">
        <v>34</v>
      </c>
      <c r="E56" s="1" t="s">
        <v>18</v>
      </c>
      <c r="F56" s="1" t="s">
        <v>81</v>
      </c>
      <c r="G56" s="1" t="s">
        <v>20</v>
      </c>
      <c r="H56" s="1" t="s">
        <v>21</v>
      </c>
      <c r="I56" s="1" t="s">
        <v>27</v>
      </c>
      <c r="J56" s="1" t="s">
        <v>26</v>
      </c>
      <c r="K56" s="1" t="s">
        <v>24</v>
      </c>
      <c r="L56" s="1" t="s">
        <v>44</v>
      </c>
      <c r="M56" s="1" t="s">
        <v>26</v>
      </c>
      <c r="N56" s="1"/>
      <c r="O56" s="1"/>
      <c r="Q56" s="1" t="s">
        <v>27</v>
      </c>
      <c r="R56" s="1" t="s">
        <v>158</v>
      </c>
      <c r="S56" s="1" t="s">
        <v>43</v>
      </c>
    </row>
    <row r="57" customFormat="false" ht="18.75" hidden="false" customHeight="true" outlineLevel="0" collapsed="false">
      <c r="A57" s="1"/>
      <c r="B57" s="1" t="s">
        <v>15</v>
      </c>
      <c r="C57" s="1" t="s">
        <v>159</v>
      </c>
      <c r="D57" s="1" t="s">
        <v>34</v>
      </c>
      <c r="E57" s="1" t="s">
        <v>29</v>
      </c>
      <c r="F57" s="1" t="s">
        <v>30</v>
      </c>
      <c r="G57" s="1" t="s">
        <v>20</v>
      </c>
      <c r="H57" s="1" t="s">
        <v>21</v>
      </c>
      <c r="I57" s="1" t="s">
        <v>68</v>
      </c>
      <c r="J57" s="1" t="s">
        <v>23</v>
      </c>
      <c r="K57" s="1" t="s">
        <v>24</v>
      </c>
      <c r="L57" s="1"/>
      <c r="M57" s="1"/>
      <c r="N57" s="1" t="s">
        <v>160</v>
      </c>
      <c r="O57" s="1"/>
      <c r="Q57" s="1" t="s">
        <v>27</v>
      </c>
      <c r="R57" s="1" t="s">
        <v>23</v>
      </c>
      <c r="S57" s="1" t="s">
        <v>24</v>
      </c>
    </row>
    <row r="58" customFormat="false" ht="18.75" hidden="false" customHeight="true" outlineLevel="0" collapsed="false">
      <c r="A58" s="1"/>
      <c r="B58" s="1" t="s">
        <v>15</v>
      </c>
      <c r="C58" s="1" t="s">
        <v>161</v>
      </c>
      <c r="D58" s="1" t="s">
        <v>115</v>
      </c>
      <c r="E58" s="1" t="s">
        <v>116</v>
      </c>
      <c r="F58" s="1" t="s">
        <v>30</v>
      </c>
      <c r="G58" s="1" t="s">
        <v>46</v>
      </c>
      <c r="H58" s="1" t="s">
        <v>95</v>
      </c>
      <c r="I58" s="1" t="s">
        <v>68</v>
      </c>
      <c r="J58" s="1" t="s">
        <v>158</v>
      </c>
      <c r="K58" s="1" t="s">
        <v>49</v>
      </c>
      <c r="L58" s="1" t="s">
        <v>162</v>
      </c>
      <c r="M58" s="1" t="s">
        <v>23</v>
      </c>
      <c r="N58" s="1"/>
      <c r="O58" s="1"/>
      <c r="Q58" s="1" t="s">
        <v>27</v>
      </c>
      <c r="R58" s="1" t="s">
        <v>26</v>
      </c>
      <c r="S58" s="1" t="s">
        <v>24</v>
      </c>
    </row>
    <row r="59" customFormat="false" ht="18.75" hidden="false" customHeight="true" outlineLevel="0" collapsed="false">
      <c r="A59" s="1"/>
      <c r="B59" s="1" t="s">
        <v>15</v>
      </c>
      <c r="C59" s="1" t="s">
        <v>163</v>
      </c>
      <c r="D59" s="1" t="s">
        <v>17</v>
      </c>
      <c r="E59" s="1" t="s">
        <v>29</v>
      </c>
      <c r="F59" s="1" t="s">
        <v>19</v>
      </c>
      <c r="G59" s="1" t="s">
        <v>46</v>
      </c>
      <c r="H59" s="1" t="s">
        <v>21</v>
      </c>
      <c r="I59" s="1" t="s">
        <v>27</v>
      </c>
      <c r="J59" s="1" t="s">
        <v>23</v>
      </c>
      <c r="K59" s="1" t="s">
        <v>24</v>
      </c>
      <c r="L59" s="1" t="s">
        <v>25</v>
      </c>
      <c r="M59" s="1" t="s">
        <v>26</v>
      </c>
      <c r="N59" s="1"/>
      <c r="O59" s="1"/>
      <c r="Q59" s="1" t="s">
        <v>27</v>
      </c>
      <c r="R59" s="1" t="s">
        <v>23</v>
      </c>
      <c r="S59" s="1" t="s">
        <v>24</v>
      </c>
    </row>
    <row r="60" customFormat="false" ht="18.75" hidden="false" customHeight="true" outlineLevel="0" collapsed="false">
      <c r="A60" s="1"/>
      <c r="B60" s="1" t="s">
        <v>15</v>
      </c>
      <c r="C60" s="1" t="s">
        <v>164</v>
      </c>
      <c r="D60" s="1" t="s">
        <v>17</v>
      </c>
      <c r="E60" s="1" t="s">
        <v>29</v>
      </c>
      <c r="F60" s="1" t="s">
        <v>30</v>
      </c>
      <c r="G60" s="1" t="s">
        <v>46</v>
      </c>
      <c r="H60" s="1" t="s">
        <v>21</v>
      </c>
      <c r="I60" s="1" t="s">
        <v>37</v>
      </c>
      <c r="J60" s="1" t="s">
        <v>26</v>
      </c>
      <c r="K60" s="1" t="s">
        <v>24</v>
      </c>
      <c r="L60" s="1" t="s">
        <v>64</v>
      </c>
      <c r="M60" s="1" t="s">
        <v>26</v>
      </c>
      <c r="N60" s="1"/>
      <c r="O60" s="1"/>
      <c r="Q60" s="1" t="s">
        <v>27</v>
      </c>
      <c r="R60" s="1" t="s">
        <v>26</v>
      </c>
      <c r="S60" s="1" t="s">
        <v>24</v>
      </c>
    </row>
    <row r="61" customFormat="false" ht="18.75" hidden="false" customHeight="true" outlineLevel="0" collapsed="false">
      <c r="A61" s="1"/>
      <c r="B61" s="1" t="s">
        <v>15</v>
      </c>
      <c r="C61" s="1" t="s">
        <v>165</v>
      </c>
      <c r="D61" s="1" t="s">
        <v>17</v>
      </c>
      <c r="E61" s="1" t="s">
        <v>29</v>
      </c>
      <c r="F61" s="1" t="s">
        <v>19</v>
      </c>
      <c r="G61" s="1" t="s">
        <v>31</v>
      </c>
      <c r="H61" s="1" t="s">
        <v>21</v>
      </c>
      <c r="I61" s="1" t="s">
        <v>22</v>
      </c>
      <c r="J61" s="1" t="s">
        <v>23</v>
      </c>
      <c r="K61" s="1" t="s">
        <v>24</v>
      </c>
      <c r="L61" s="1"/>
      <c r="M61" s="1" t="s">
        <v>26</v>
      </c>
      <c r="N61" s="1"/>
      <c r="O61" s="1"/>
      <c r="Q61" s="1" t="s">
        <v>27</v>
      </c>
      <c r="R61" s="1" t="s">
        <v>26</v>
      </c>
      <c r="S61" s="1" t="s">
        <v>43</v>
      </c>
    </row>
    <row r="62" customFormat="false" ht="18.75" hidden="false" customHeight="true" outlineLevel="0" collapsed="false">
      <c r="A62" s="1"/>
      <c r="B62" s="1" t="s">
        <v>15</v>
      </c>
      <c r="C62" s="1" t="s">
        <v>166</v>
      </c>
      <c r="D62" s="1" t="s">
        <v>17</v>
      </c>
      <c r="E62" s="1" t="s">
        <v>18</v>
      </c>
      <c r="F62" s="1" t="s">
        <v>30</v>
      </c>
      <c r="G62" s="1" t="s">
        <v>46</v>
      </c>
      <c r="H62" s="1" t="s">
        <v>21</v>
      </c>
      <c r="I62" s="1" t="s">
        <v>22</v>
      </c>
      <c r="J62" s="1" t="s">
        <v>26</v>
      </c>
      <c r="K62" s="1" t="s">
        <v>24</v>
      </c>
      <c r="L62" s="1" t="s">
        <v>82</v>
      </c>
      <c r="M62" s="1" t="s">
        <v>23</v>
      </c>
      <c r="N62" s="1"/>
      <c r="O62" s="1"/>
      <c r="Q62" s="1" t="s">
        <v>27</v>
      </c>
      <c r="R62" s="1" t="s">
        <v>26</v>
      </c>
      <c r="S62" s="1" t="s">
        <v>43</v>
      </c>
    </row>
    <row r="63" customFormat="false" ht="18.75" hidden="false" customHeight="true" outlineLevel="0" collapsed="false">
      <c r="A63" s="1"/>
      <c r="B63" s="1" t="s">
        <v>15</v>
      </c>
      <c r="C63" s="1" t="s">
        <v>167</v>
      </c>
      <c r="D63" s="1" t="s">
        <v>34</v>
      </c>
      <c r="E63" s="1" t="s">
        <v>29</v>
      </c>
      <c r="F63" s="1" t="s">
        <v>30</v>
      </c>
      <c r="G63" s="1" t="s">
        <v>20</v>
      </c>
      <c r="H63" s="1" t="s">
        <v>21</v>
      </c>
      <c r="I63" s="1" t="s">
        <v>68</v>
      </c>
      <c r="J63" s="1" t="s">
        <v>26</v>
      </c>
      <c r="K63" s="1" t="s">
        <v>49</v>
      </c>
      <c r="L63" s="1" t="s">
        <v>168</v>
      </c>
      <c r="M63" s="1" t="s">
        <v>23</v>
      </c>
      <c r="N63" s="1"/>
      <c r="O63" s="1"/>
      <c r="Q63" s="1" t="s">
        <v>27</v>
      </c>
      <c r="R63" s="1" t="s">
        <v>26</v>
      </c>
      <c r="S63" s="1" t="s">
        <v>43</v>
      </c>
    </row>
    <row r="64" customFormat="false" ht="18.75" hidden="false" customHeight="true" outlineLevel="0" collapsed="false">
      <c r="A64" s="1"/>
      <c r="B64" s="1" t="s">
        <v>15</v>
      </c>
      <c r="C64" s="1" t="s">
        <v>169</v>
      </c>
      <c r="D64" s="1" t="s">
        <v>34</v>
      </c>
      <c r="E64" s="1" t="s">
        <v>29</v>
      </c>
      <c r="F64" s="1" t="s">
        <v>30</v>
      </c>
      <c r="G64" s="1" t="s">
        <v>20</v>
      </c>
      <c r="H64" s="1" t="s">
        <v>170</v>
      </c>
      <c r="I64" s="1" t="s">
        <v>37</v>
      </c>
      <c r="J64" s="1" t="s">
        <v>26</v>
      </c>
      <c r="K64" s="1" t="s">
        <v>49</v>
      </c>
      <c r="L64" s="1" t="s">
        <v>171</v>
      </c>
      <c r="M64" s="1" t="s">
        <v>23</v>
      </c>
      <c r="N64" s="1" t="s">
        <v>172</v>
      </c>
      <c r="O64" s="1"/>
      <c r="Q64" s="1" t="s">
        <v>27</v>
      </c>
      <c r="R64" s="1" t="s">
        <v>26</v>
      </c>
      <c r="S64" s="1" t="s">
        <v>24</v>
      </c>
    </row>
    <row r="65" customFormat="false" ht="18.75" hidden="false" customHeight="true" outlineLevel="0" collapsed="false">
      <c r="A65" s="1"/>
      <c r="B65" s="1" t="s">
        <v>15</v>
      </c>
      <c r="C65" s="1" t="s">
        <v>173</v>
      </c>
      <c r="D65" s="1" t="s">
        <v>34</v>
      </c>
      <c r="E65" s="1" t="s">
        <v>18</v>
      </c>
      <c r="F65" s="1" t="s">
        <v>30</v>
      </c>
      <c r="G65" s="1" t="s">
        <v>20</v>
      </c>
      <c r="H65" s="1" t="s">
        <v>95</v>
      </c>
      <c r="I65" s="1" t="s">
        <v>68</v>
      </c>
      <c r="J65" s="1" t="s">
        <v>26</v>
      </c>
      <c r="K65" s="1" t="s">
        <v>49</v>
      </c>
      <c r="L65" s="1" t="s">
        <v>71</v>
      </c>
      <c r="M65" s="1" t="s">
        <v>26</v>
      </c>
      <c r="N65" s="1"/>
      <c r="O65" s="1"/>
      <c r="Q65" s="1" t="s">
        <v>27</v>
      </c>
      <c r="R65" s="1" t="s">
        <v>26</v>
      </c>
      <c r="S65" s="1" t="s">
        <v>43</v>
      </c>
    </row>
    <row r="66" customFormat="false" ht="18.75" hidden="false" customHeight="true" outlineLevel="0" collapsed="false">
      <c r="A66" s="1"/>
      <c r="B66" s="1" t="s">
        <v>15</v>
      </c>
      <c r="C66" s="1" t="s">
        <v>174</v>
      </c>
      <c r="D66" s="1" t="s">
        <v>34</v>
      </c>
      <c r="E66" s="1" t="s">
        <v>18</v>
      </c>
      <c r="F66" s="1" t="s">
        <v>30</v>
      </c>
      <c r="G66" s="1" t="s">
        <v>20</v>
      </c>
      <c r="H66" s="1" t="s">
        <v>47</v>
      </c>
      <c r="I66" s="1" t="s">
        <v>68</v>
      </c>
      <c r="J66" s="1" t="s">
        <v>26</v>
      </c>
      <c r="K66" s="1" t="s">
        <v>24</v>
      </c>
      <c r="L66" s="1" t="s">
        <v>44</v>
      </c>
      <c r="M66" s="1" t="s">
        <v>26</v>
      </c>
      <c r="N66" s="1"/>
      <c r="O66" s="1"/>
      <c r="Q66" s="1" t="s">
        <v>27</v>
      </c>
      <c r="R66" s="1" t="s">
        <v>23</v>
      </c>
      <c r="S66" s="1" t="s">
        <v>43</v>
      </c>
    </row>
    <row r="67" customFormat="false" ht="18.75" hidden="false" customHeight="true" outlineLevel="0" collapsed="false">
      <c r="A67" s="1"/>
      <c r="B67" s="1" t="s">
        <v>15</v>
      </c>
      <c r="C67" s="1" t="s">
        <v>175</v>
      </c>
      <c r="D67" s="1" t="s">
        <v>34</v>
      </c>
      <c r="E67" s="1" t="s">
        <v>29</v>
      </c>
      <c r="F67" s="1" t="s">
        <v>30</v>
      </c>
      <c r="G67" s="1" t="s">
        <v>20</v>
      </c>
      <c r="H67" s="1" t="s">
        <v>21</v>
      </c>
      <c r="I67" s="1" t="s">
        <v>37</v>
      </c>
      <c r="J67" s="1" t="s">
        <v>26</v>
      </c>
      <c r="K67" s="1" t="s">
        <v>49</v>
      </c>
      <c r="L67" s="1" t="s">
        <v>25</v>
      </c>
      <c r="M67" s="1" t="s">
        <v>23</v>
      </c>
      <c r="N67" s="1"/>
      <c r="O67" s="1"/>
      <c r="Q67" s="1" t="s">
        <v>27</v>
      </c>
      <c r="R67" s="1" t="s">
        <v>23</v>
      </c>
      <c r="S67" s="1" t="s">
        <v>43</v>
      </c>
    </row>
    <row r="68" customFormat="false" ht="18.75" hidden="false" customHeight="true" outlineLevel="0" collapsed="false">
      <c r="A68" s="1"/>
      <c r="B68" s="1" t="s">
        <v>15</v>
      </c>
      <c r="C68" s="1" t="s">
        <v>176</v>
      </c>
      <c r="D68" s="1" t="s">
        <v>177</v>
      </c>
      <c r="E68" s="1" t="s">
        <v>116</v>
      </c>
      <c r="F68" s="1" t="s">
        <v>19</v>
      </c>
      <c r="G68" s="1" t="s">
        <v>20</v>
      </c>
      <c r="H68" s="1" t="s">
        <v>21</v>
      </c>
      <c r="I68" s="1" t="s">
        <v>27</v>
      </c>
      <c r="J68" s="1" t="s">
        <v>23</v>
      </c>
      <c r="K68" s="1" t="s">
        <v>49</v>
      </c>
      <c r="L68" s="1" t="s">
        <v>44</v>
      </c>
      <c r="M68" s="1" t="s">
        <v>26</v>
      </c>
      <c r="N68" s="1"/>
      <c r="O68" s="1"/>
      <c r="Q68" s="1" t="s">
        <v>27</v>
      </c>
      <c r="R68" s="1" t="s">
        <v>178</v>
      </c>
      <c r="S68" s="1" t="s">
        <v>43</v>
      </c>
    </row>
    <row r="69" customFormat="false" ht="18.75" hidden="false" customHeight="true" outlineLevel="0" collapsed="false">
      <c r="A69" s="1"/>
      <c r="B69" s="1" t="s">
        <v>15</v>
      </c>
      <c r="C69" s="1" t="s">
        <v>179</v>
      </c>
      <c r="D69" s="1" t="s">
        <v>34</v>
      </c>
      <c r="E69" s="1" t="s">
        <v>29</v>
      </c>
      <c r="F69" s="1" t="s">
        <v>19</v>
      </c>
      <c r="G69" s="1" t="s">
        <v>31</v>
      </c>
      <c r="H69" s="1" t="s">
        <v>21</v>
      </c>
      <c r="I69" s="1" t="s">
        <v>27</v>
      </c>
      <c r="J69" s="1" t="s">
        <v>23</v>
      </c>
      <c r="K69" s="1" t="s">
        <v>43</v>
      </c>
      <c r="L69" s="1" t="s">
        <v>44</v>
      </c>
      <c r="M69" s="1" t="s">
        <v>23</v>
      </c>
      <c r="N69" s="1"/>
      <c r="O69" s="1"/>
      <c r="Q69" s="1" t="s">
        <v>27</v>
      </c>
      <c r="R69" s="1" t="s">
        <v>26</v>
      </c>
      <c r="S69" s="1" t="s">
        <v>43</v>
      </c>
    </row>
    <row r="70" customFormat="false" ht="18.75" hidden="false" customHeight="true" outlineLevel="0" collapsed="false">
      <c r="A70" s="1"/>
      <c r="B70" s="1" t="s">
        <v>15</v>
      </c>
      <c r="C70" s="1" t="s">
        <v>180</v>
      </c>
      <c r="D70" s="1" t="s">
        <v>34</v>
      </c>
      <c r="E70" s="1" t="s">
        <v>29</v>
      </c>
      <c r="F70" s="1" t="s">
        <v>81</v>
      </c>
      <c r="G70" s="1" t="s">
        <v>20</v>
      </c>
      <c r="H70" s="1" t="s">
        <v>36</v>
      </c>
      <c r="I70" s="1" t="s">
        <v>22</v>
      </c>
      <c r="J70" s="1" t="s">
        <v>178</v>
      </c>
      <c r="K70" s="1" t="s">
        <v>43</v>
      </c>
      <c r="L70" s="1" t="s">
        <v>181</v>
      </c>
      <c r="M70" s="1" t="s">
        <v>23</v>
      </c>
      <c r="N70" s="1" t="s">
        <v>182</v>
      </c>
      <c r="O70" s="1"/>
      <c r="Q70" s="1" t="s">
        <v>27</v>
      </c>
      <c r="R70" s="1" t="s">
        <v>26</v>
      </c>
      <c r="S70" s="1" t="s">
        <v>43</v>
      </c>
    </row>
    <row r="71" customFormat="false" ht="18.75" hidden="false" customHeight="true" outlineLevel="0" collapsed="false">
      <c r="A71" s="1"/>
      <c r="B71" s="1" t="s">
        <v>15</v>
      </c>
      <c r="C71" s="1" t="s">
        <v>183</v>
      </c>
      <c r="D71" s="1" t="s">
        <v>34</v>
      </c>
      <c r="E71" s="1" t="s">
        <v>18</v>
      </c>
      <c r="F71" s="1" t="s">
        <v>30</v>
      </c>
      <c r="G71" s="1" t="s">
        <v>46</v>
      </c>
      <c r="H71" s="1" t="s">
        <v>170</v>
      </c>
      <c r="I71" s="1" t="s">
        <v>68</v>
      </c>
      <c r="J71" s="1" t="s">
        <v>26</v>
      </c>
      <c r="K71" s="1" t="s">
        <v>49</v>
      </c>
      <c r="L71" s="1" t="s">
        <v>184</v>
      </c>
      <c r="M71" s="1" t="s">
        <v>23</v>
      </c>
      <c r="N71" s="1"/>
      <c r="O71" s="1"/>
      <c r="Q71" s="1" t="s">
        <v>27</v>
      </c>
      <c r="S71" s="0" t="s">
        <v>24</v>
      </c>
    </row>
    <row r="72" customFormat="false" ht="18.75" hidden="false" customHeight="true" outlineLevel="0" collapsed="false">
      <c r="A72" s="1"/>
      <c r="B72" s="1" t="s">
        <v>15</v>
      </c>
      <c r="C72" s="1" t="s">
        <v>185</v>
      </c>
      <c r="D72" s="1" t="s">
        <v>34</v>
      </c>
      <c r="E72" s="1" t="s">
        <v>29</v>
      </c>
      <c r="F72" s="1" t="s">
        <v>81</v>
      </c>
      <c r="G72" s="1" t="s">
        <v>46</v>
      </c>
      <c r="H72" s="1" t="s">
        <v>36</v>
      </c>
      <c r="I72" s="1" t="s">
        <v>27</v>
      </c>
      <c r="J72" s="1" t="s">
        <v>26</v>
      </c>
      <c r="K72" s="1" t="s">
        <v>43</v>
      </c>
      <c r="L72" s="1" t="s">
        <v>171</v>
      </c>
      <c r="M72" s="1" t="s">
        <v>23</v>
      </c>
      <c r="N72" s="1"/>
      <c r="O72" s="1"/>
      <c r="Q72" s="0" t="s">
        <v>32</v>
      </c>
      <c r="S72" s="0" t="s">
        <v>24</v>
      </c>
    </row>
    <row r="73" customFormat="false" ht="18.75" hidden="false" customHeight="true" outlineLevel="0" collapsed="false">
      <c r="Q73" s="0" t="s">
        <v>74</v>
      </c>
      <c r="S73" s="0" t="s">
        <v>24</v>
      </c>
    </row>
    <row r="74" customFormat="false" ht="18.75" hidden="false" customHeight="true" outlineLevel="0" collapsed="false">
      <c r="Q74" s="0" t="s">
        <v>74</v>
      </c>
      <c r="S74" s="0" t="s">
        <v>24</v>
      </c>
    </row>
    <row r="75" customFormat="false" ht="18.75" hidden="false" customHeight="true" outlineLevel="0" collapsed="false">
      <c r="Q75" s="0" t="s">
        <v>32</v>
      </c>
      <c r="S75" s="0" t="s">
        <v>24</v>
      </c>
    </row>
    <row r="76" customFormat="false" ht="18.75" hidden="false" customHeight="true" outlineLevel="0" collapsed="false">
      <c r="Q76" s="0" t="s">
        <v>53</v>
      </c>
      <c r="S76" s="0" t="s">
        <v>24</v>
      </c>
    </row>
    <row r="77" customFormat="false" ht="18.75" hidden="false" customHeight="true" outlineLevel="0" collapsed="false">
      <c r="Q77" s="0" t="s">
        <v>74</v>
      </c>
      <c r="S77" s="0" t="s">
        <v>24</v>
      </c>
    </row>
    <row r="78" customFormat="false" ht="18.75" hidden="false" customHeight="true" outlineLevel="0" collapsed="false">
      <c r="Q78" s="0" t="s">
        <v>32</v>
      </c>
      <c r="S78" s="0" t="s">
        <v>24</v>
      </c>
    </row>
    <row r="79" customFormat="false" ht="18.75" hidden="false" customHeight="true" outlineLevel="0" collapsed="false">
      <c r="Q79" s="0" t="s">
        <v>53</v>
      </c>
      <c r="S79" s="0" t="s">
        <v>24</v>
      </c>
    </row>
    <row r="80" customFormat="false" ht="18.75" hidden="false" customHeight="true" outlineLevel="0" collapsed="false">
      <c r="Q80" s="0" t="s">
        <v>53</v>
      </c>
      <c r="S80" s="0" t="s">
        <v>24</v>
      </c>
    </row>
    <row r="81" customFormat="false" ht="18.75" hidden="false" customHeight="true" outlineLevel="0" collapsed="false">
      <c r="Q81" s="0" t="s">
        <v>32</v>
      </c>
      <c r="S81" s="0" t="s">
        <v>24</v>
      </c>
    </row>
    <row r="82" customFormat="false" ht="18.75" hidden="false" customHeight="true" outlineLevel="0" collapsed="false">
      <c r="Q82" s="0" t="s">
        <v>32</v>
      </c>
      <c r="S82" s="0" t="s">
        <v>24</v>
      </c>
    </row>
    <row r="83" customFormat="false" ht="18.75" hidden="false" customHeight="true" outlineLevel="0" collapsed="false">
      <c r="Q83" s="0" t="s">
        <v>74</v>
      </c>
      <c r="S83" s="0" t="s">
        <v>24</v>
      </c>
    </row>
    <row r="84" customFormat="false" ht="18.75" hidden="false" customHeight="true" outlineLevel="0" collapsed="false">
      <c r="Q84" s="0" t="s">
        <v>32</v>
      </c>
      <c r="S84" s="0" t="s">
        <v>24</v>
      </c>
    </row>
    <row r="85" customFormat="false" ht="18.75" hidden="false" customHeight="true" outlineLevel="0" collapsed="false">
      <c r="Q85" s="0" t="s">
        <v>32</v>
      </c>
      <c r="S85" s="0" t="s">
        <v>24</v>
      </c>
    </row>
    <row r="86" customFormat="false" ht="18.75" hidden="false" customHeight="true" outlineLevel="0" collapsed="false">
      <c r="Q86" s="0" t="s">
        <v>32</v>
      </c>
      <c r="S86" s="0" t="s">
        <v>24</v>
      </c>
    </row>
    <row r="87" customFormat="false" ht="18.75" hidden="false" customHeight="true" outlineLevel="0" collapsed="false">
      <c r="Q87" s="0" t="s">
        <v>32</v>
      </c>
      <c r="S87" s="0" t="s">
        <v>24</v>
      </c>
    </row>
    <row r="88" customFormat="false" ht="18.75" hidden="false" customHeight="true" outlineLevel="0" collapsed="false">
      <c r="Q88" s="0" t="s">
        <v>53</v>
      </c>
      <c r="S88" s="0" t="s">
        <v>24</v>
      </c>
    </row>
    <row r="89" customFormat="false" ht="18.75" hidden="false" customHeight="true" outlineLevel="0" collapsed="false">
      <c r="Q89" s="0" t="s">
        <v>53</v>
      </c>
      <c r="S89" s="0" t="s">
        <v>24</v>
      </c>
    </row>
    <row r="90" customFormat="false" ht="18.75" hidden="false" customHeight="true" outlineLevel="0" collapsed="false">
      <c r="Q90" s="0" t="s">
        <v>32</v>
      </c>
      <c r="S90" s="0" t="s">
        <v>24</v>
      </c>
    </row>
    <row r="91" customFormat="false" ht="18.75" hidden="false" customHeight="true" outlineLevel="0" collapsed="false">
      <c r="Q91" s="0" t="s">
        <v>74</v>
      </c>
      <c r="S91" s="0" t="s">
        <v>24</v>
      </c>
    </row>
    <row r="92" customFormat="false" ht="18.75" hidden="false" customHeight="true" outlineLevel="0" collapsed="false">
      <c r="Q92" s="0" t="s">
        <v>32</v>
      </c>
      <c r="S92" s="0" t="s">
        <v>24</v>
      </c>
    </row>
    <row r="93" customFormat="false" ht="18.75" hidden="false" customHeight="true" outlineLevel="0" collapsed="false">
      <c r="Q93" s="0" t="s">
        <v>32</v>
      </c>
      <c r="S93" s="0" t="s">
        <v>24</v>
      </c>
    </row>
    <row r="94" customFormat="false" ht="18.75" hidden="false" customHeight="true" outlineLevel="0" collapsed="false">
      <c r="Q94" s="0" t="s">
        <v>74</v>
      </c>
      <c r="S94" s="0" t="s">
        <v>24</v>
      </c>
    </row>
    <row r="95" customFormat="false" ht="18.75" hidden="false" customHeight="true" outlineLevel="0" collapsed="false">
      <c r="Q95" s="0" t="s">
        <v>32</v>
      </c>
      <c r="S95" s="0" t="s">
        <v>24</v>
      </c>
    </row>
    <row r="96" customFormat="false" ht="18.75" hidden="false" customHeight="true" outlineLevel="0" collapsed="false">
      <c r="Q96" s="0" t="s">
        <v>32</v>
      </c>
      <c r="S96" s="0" t="s">
        <v>24</v>
      </c>
    </row>
    <row r="97" customFormat="false" ht="18.75" hidden="false" customHeight="true" outlineLevel="0" collapsed="false">
      <c r="Q97" s="0" t="s">
        <v>53</v>
      </c>
      <c r="S97" s="0" t="s">
        <v>24</v>
      </c>
    </row>
    <row r="98" customFormat="false" ht="18.75" hidden="false" customHeight="true" outlineLevel="0" collapsed="false">
      <c r="Q98" s="0" t="s">
        <v>74</v>
      </c>
      <c r="S98" s="0" t="s">
        <v>24</v>
      </c>
    </row>
    <row r="99" customFormat="false" ht="18.75" hidden="false" customHeight="true" outlineLevel="0" collapsed="false">
      <c r="Q99" s="0" t="s">
        <v>32</v>
      </c>
      <c r="S99" s="0" t="s">
        <v>24</v>
      </c>
    </row>
    <row r="100" customFormat="false" ht="18.75" hidden="false" customHeight="true" outlineLevel="0" collapsed="false">
      <c r="Q100" s="0" t="s">
        <v>32</v>
      </c>
      <c r="S100" s="0" t="s">
        <v>24</v>
      </c>
    </row>
    <row r="101" customFormat="false" ht="18.75" hidden="false" customHeight="true" outlineLevel="0" collapsed="false">
      <c r="Q101" s="0" t="s">
        <v>74</v>
      </c>
      <c r="S101" s="0" t="s">
        <v>24</v>
      </c>
    </row>
    <row r="102" customFormat="false" ht="18.75" hidden="false" customHeight="true" outlineLevel="0" collapsed="false">
      <c r="Q102" s="0" t="s">
        <v>74</v>
      </c>
      <c r="S102" s="0" t="s">
        <v>24</v>
      </c>
    </row>
    <row r="103" customFormat="false" ht="18.75" hidden="false" customHeight="true" outlineLevel="0" collapsed="false">
      <c r="Q103" s="0" t="s">
        <v>74</v>
      </c>
      <c r="S103" s="0" t="s">
        <v>24</v>
      </c>
    </row>
    <row r="104" customFormat="false" ht="18.75" hidden="false" customHeight="true" outlineLevel="0" collapsed="false">
      <c r="Q104" s="0" t="s">
        <v>53</v>
      </c>
      <c r="S104" s="0" t="s">
        <v>24</v>
      </c>
    </row>
    <row r="105" customFormat="false" ht="18.75" hidden="false" customHeight="true" outlineLevel="0" collapsed="false">
      <c r="Q105" s="0" t="s">
        <v>32</v>
      </c>
      <c r="S105" s="0" t="s">
        <v>24</v>
      </c>
    </row>
    <row r="106" customFormat="false" ht="18.75" hidden="false" customHeight="true" outlineLevel="0" collapsed="false">
      <c r="Q106" s="0" t="s">
        <v>53</v>
      </c>
      <c r="S106" s="0" t="s">
        <v>24</v>
      </c>
    </row>
    <row r="107" customFormat="false" ht="18.75" hidden="false" customHeight="true" outlineLevel="0" collapsed="false">
      <c r="Q107" s="0" t="s">
        <v>53</v>
      </c>
      <c r="S107" s="0" t="s">
        <v>24</v>
      </c>
    </row>
    <row r="108" customFormat="false" ht="18.75" hidden="false" customHeight="true" outlineLevel="0" collapsed="false">
      <c r="Q108" s="0" t="s">
        <v>53</v>
      </c>
    </row>
    <row r="109" customFormat="false" ht="18.75" hidden="false" customHeight="true" outlineLevel="0" collapsed="false">
      <c r="Q109" s="0" t="s">
        <v>53</v>
      </c>
    </row>
    <row r="110" customFormat="false" ht="18.75" hidden="false" customHeight="true" outlineLevel="0" collapsed="false">
      <c r="Q110" s="0" t="s">
        <v>74</v>
      </c>
    </row>
    <row r="111" customFormat="false" ht="18.75" hidden="false" customHeight="true" outlineLevel="0" collapsed="false">
      <c r="Q111" s="0" t="s">
        <v>32</v>
      </c>
    </row>
    <row r="112" customFormat="false" ht="18.75" hidden="false" customHeight="true" outlineLevel="0" collapsed="false">
      <c r="Q112" s="0" t="s">
        <v>32</v>
      </c>
    </row>
    <row r="113" customFormat="false" ht="18.75" hidden="false" customHeight="true" outlineLevel="0" collapsed="false">
      <c r="Q113" s="0" t="s">
        <v>53</v>
      </c>
    </row>
    <row r="114" customFormat="false" ht="18.75" hidden="false" customHeight="true" outlineLevel="0" collapsed="false">
      <c r="Q114" s="0" t="s">
        <v>74</v>
      </c>
    </row>
    <row r="115" customFormat="false" ht="18.75" hidden="false" customHeight="true" outlineLevel="0" collapsed="false">
      <c r="Q115" s="0" t="s">
        <v>53</v>
      </c>
    </row>
    <row r="116" customFormat="false" ht="18.75" hidden="false" customHeight="true" outlineLevel="0" collapsed="false">
      <c r="Q116" s="0" t="s">
        <v>53</v>
      </c>
    </row>
    <row r="117" customFormat="false" ht="18.75" hidden="false" customHeight="true" outlineLevel="0" collapsed="false">
      <c r="Q117" s="0" t="s">
        <v>74</v>
      </c>
    </row>
    <row r="118" customFormat="false" ht="18.75" hidden="false" customHeight="true" outlineLevel="0" collapsed="false">
      <c r="Q118" s="0" t="s">
        <v>32</v>
      </c>
    </row>
    <row r="119" customFormat="false" ht="18.75" hidden="false" customHeight="true" outlineLevel="0" collapsed="false">
      <c r="Q119" s="0" t="s">
        <v>53</v>
      </c>
    </row>
    <row r="120" customFormat="false" ht="18.75" hidden="false" customHeight="true" outlineLevel="0" collapsed="false">
      <c r="Q120" s="0" t="s">
        <v>32</v>
      </c>
    </row>
    <row r="121" customFormat="false" ht="18.75" hidden="false" customHeight="true" outlineLevel="0" collapsed="false">
      <c r="Q121" s="0" t="s">
        <v>32</v>
      </c>
    </row>
    <row r="122" customFormat="false" ht="18.75" hidden="false" customHeight="true" outlineLevel="0" collapsed="false">
      <c r="Q122" s="0" t="s">
        <v>74</v>
      </c>
    </row>
    <row r="123" customFormat="false" ht="18.75" hidden="false" customHeight="true" outlineLevel="0" collapsed="false">
      <c r="Q123" s="0" t="s">
        <v>32</v>
      </c>
    </row>
    <row r="124" customFormat="false" ht="18.75" hidden="false" customHeight="true" outlineLevel="0" collapsed="false">
      <c r="Q124" s="0" t="s">
        <v>74</v>
      </c>
    </row>
    <row r="125" customFormat="false" ht="18.75" hidden="false" customHeight="true" outlineLevel="0" collapsed="false">
      <c r="Q125" s="0" t="s">
        <v>32</v>
      </c>
    </row>
    <row r="126" customFormat="false" ht="18.75" hidden="false" customHeight="true" outlineLevel="0" collapsed="false">
      <c r="Q126" s="0" t="s">
        <v>32</v>
      </c>
    </row>
    <row r="127" customFormat="false" ht="18.75" hidden="false" customHeight="true" outlineLevel="0" collapsed="false">
      <c r="Q127" s="0" t="s">
        <v>74</v>
      </c>
    </row>
    <row r="128" customFormat="false" ht="18.75" hidden="false" customHeight="true" outlineLevel="0" collapsed="false">
      <c r="Q128" s="0" t="s">
        <v>32</v>
      </c>
    </row>
    <row r="129" customFormat="false" ht="18.75" hidden="false" customHeight="true" outlineLevel="0" collapsed="false">
      <c r="Q129" s="0" t="s">
        <v>32</v>
      </c>
    </row>
    <row r="130" customFormat="false" ht="18.75" hidden="false" customHeight="true" outlineLevel="0" collapsed="false">
      <c r="Q130" s="0" t="s">
        <v>74</v>
      </c>
    </row>
    <row r="131" customFormat="false" ht="18.75" hidden="false" customHeight="true" outlineLevel="0" collapsed="false">
      <c r="Q131" s="0" t="s">
        <v>32</v>
      </c>
    </row>
    <row r="132" customFormat="false" ht="18.75" hidden="false" customHeight="true" outlineLevel="0" collapsed="false">
      <c r="Q132" s="0" t="s">
        <v>32</v>
      </c>
    </row>
    <row r="133" customFormat="false" ht="18.75" hidden="false" customHeight="true" outlineLevel="0" collapsed="false">
      <c r="Q133" s="0" t="s">
        <v>32</v>
      </c>
    </row>
    <row r="134" customFormat="false" ht="18.75" hidden="false" customHeight="true" outlineLevel="0" collapsed="false">
      <c r="Q134" s="0" t="s">
        <v>32</v>
      </c>
    </row>
    <row r="135" customFormat="false" ht="18.75" hidden="false" customHeight="true" outlineLevel="0" collapsed="false">
      <c r="Q135" s="0" t="s">
        <v>74</v>
      </c>
    </row>
    <row r="136" customFormat="false" ht="18.75" hidden="false" customHeight="true" outlineLevel="0" collapsed="false">
      <c r="Q136" s="0" t="s">
        <v>74</v>
      </c>
    </row>
    <row r="137" customFormat="false" ht="18.75" hidden="false" customHeight="true" outlineLevel="0" collapsed="false">
      <c r="Q137" s="0" t="s">
        <v>74</v>
      </c>
    </row>
    <row r="138" customFormat="false" ht="18.75" hidden="false" customHeight="true" outlineLevel="0" collapsed="false">
      <c r="Q138" s="0" t="s">
        <v>74</v>
      </c>
    </row>
    <row r="139" customFormat="false" ht="18.75" hidden="false" customHeight="true" outlineLevel="0" collapsed="false">
      <c r="Q139" s="0" t="s">
        <v>74</v>
      </c>
    </row>
    <row r="140" customFormat="false" ht="18.75" hidden="false" customHeight="true" outlineLevel="0" collapsed="false">
      <c r="Q140" s="0" t="s">
        <v>32</v>
      </c>
    </row>
    <row r="141" customFormat="false" ht="18.75" hidden="false" customHeight="true" outlineLevel="0" collapsed="false">
      <c r="Q141" s="0" t="s">
        <v>74</v>
      </c>
    </row>
    <row r="142" customFormat="false" ht="18.75" hidden="false" customHeight="true" outlineLevel="0" collapsed="false">
      <c r="Q142" s="0" t="s">
        <v>32</v>
      </c>
    </row>
    <row r="143" customFormat="false" ht="18.75" hidden="false" customHeight="true" outlineLevel="0" collapsed="false">
      <c r="Q143" s="0" t="s">
        <v>74</v>
      </c>
    </row>
    <row r="144" customFormat="false" ht="18.75" hidden="false" customHeight="true" outlineLevel="0" collapsed="false">
      <c r="Q144" s="0" t="s">
        <v>74</v>
      </c>
    </row>
    <row r="145" customFormat="false" ht="18.75" hidden="false" customHeight="true" outlineLevel="0" collapsed="false">
      <c r="Q145" s="0" t="s">
        <v>32</v>
      </c>
    </row>
    <row r="146" customFormat="false" ht="18.75" hidden="false" customHeight="true" outlineLevel="0" collapsed="false">
      <c r="Q146" s="0" t="s">
        <v>74</v>
      </c>
    </row>
    <row r="147" customFormat="false" ht="18.75" hidden="false" customHeight="true" outlineLevel="0" collapsed="false">
      <c r="Q147" s="0" t="s">
        <v>32</v>
      </c>
    </row>
    <row r="148" customFormat="false" ht="18.75" hidden="false" customHeight="true" outlineLevel="0" collapsed="false">
      <c r="Q148" s="0" t="s">
        <v>32</v>
      </c>
    </row>
    <row r="149" customFormat="false" ht="18.75" hidden="false" customHeight="true" outlineLevel="0" collapsed="false">
      <c r="Q149" s="0" t="s">
        <v>186</v>
      </c>
    </row>
    <row r="150" customFormat="false" ht="18.75" hidden="false" customHeight="true" outlineLevel="0" collapsed="false">
      <c r="Q150" s="0" t="s">
        <v>32</v>
      </c>
    </row>
    <row r="151" customFormat="false" ht="18.75" hidden="false" customHeight="true" outlineLevel="0" collapsed="false">
      <c r="Q151" s="0" t="s">
        <v>32</v>
      </c>
    </row>
    <row r="152" customFormat="false" ht="18.75" hidden="false" customHeight="true" outlineLevel="0" collapsed="false">
      <c r="Q152" s="0" t="s">
        <v>32</v>
      </c>
    </row>
    <row r="153" customFormat="false" ht="18.75" hidden="false" customHeight="true" outlineLevel="0" collapsed="false">
      <c r="Q153" s="0" t="s">
        <v>32</v>
      </c>
    </row>
    <row r="154" customFormat="false" ht="18.75" hidden="false" customHeight="true" outlineLevel="0" collapsed="false">
      <c r="Q154" s="0" t="s">
        <v>32</v>
      </c>
    </row>
    <row r="155" customFormat="false" ht="18.75" hidden="false" customHeight="true" outlineLevel="0" collapsed="false">
      <c r="Q155" s="0" t="s">
        <v>32</v>
      </c>
    </row>
    <row r="156" customFormat="false" ht="18.75" hidden="false" customHeight="true" outlineLevel="0" collapsed="false">
      <c r="Q156" s="0" t="s">
        <v>32</v>
      </c>
    </row>
    <row r="157" customFormat="false" ht="18.75" hidden="false" customHeight="true" outlineLevel="0" collapsed="false">
      <c r="Q157" s="0" t="s">
        <v>32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56.14"/>
    <col collapsed="false" customWidth="true" hidden="false" outlineLevel="0" max="2" min="2" style="0" width="64.57"/>
    <col collapsed="false" customWidth="true" hidden="false" outlineLevel="0" max="4" min="4" style="0" width="53.86"/>
  </cols>
  <sheetData>
    <row r="3" customFormat="false" ht="15" hidden="false" customHeight="false" outlineLevel="0" collapsed="false">
      <c r="A3" s="2" t="s">
        <v>8</v>
      </c>
      <c r="B3" s="3" t="s">
        <v>187</v>
      </c>
      <c r="D3" s="11" t="s">
        <v>8</v>
      </c>
      <c r="E3" s="11" t="s">
        <v>188</v>
      </c>
    </row>
    <row r="4" customFormat="false" ht="15" hidden="false" customHeight="false" outlineLevel="0" collapsed="false">
      <c r="A4" s="4" t="s">
        <v>74</v>
      </c>
      <c r="B4" s="5" t="n">
        <v>30</v>
      </c>
      <c r="D4" s="0" t="s">
        <v>74</v>
      </c>
      <c r="E4" s="12" t="n">
        <f aca="false">B4*100/B$9</f>
        <v>19.2307692307692</v>
      </c>
    </row>
    <row r="5" customFormat="false" ht="15" hidden="false" customHeight="false" outlineLevel="0" collapsed="false">
      <c r="A5" s="6" t="s">
        <v>53</v>
      </c>
      <c r="B5" s="13" t="n">
        <v>18</v>
      </c>
      <c r="D5" s="0" t="s">
        <v>53</v>
      </c>
      <c r="E5" s="12" t="n">
        <f aca="false">B5*100/B$9</f>
        <v>11.5384615384615</v>
      </c>
    </row>
    <row r="6" customFormat="false" ht="15" hidden="false" customHeight="false" outlineLevel="0" collapsed="false">
      <c r="A6" s="6" t="s">
        <v>186</v>
      </c>
      <c r="B6" s="13" t="n">
        <v>1</v>
      </c>
      <c r="D6" s="0" t="s">
        <v>186</v>
      </c>
      <c r="E6" s="12" t="n">
        <f aca="false">B6*100/B$9</f>
        <v>0.641025641025641</v>
      </c>
    </row>
    <row r="7" customFormat="false" ht="15" hidden="false" customHeight="false" outlineLevel="0" collapsed="false">
      <c r="A7" s="6" t="s">
        <v>32</v>
      </c>
      <c r="B7" s="13" t="n">
        <v>55</v>
      </c>
      <c r="D7" s="0" t="s">
        <v>32</v>
      </c>
      <c r="E7" s="12" t="n">
        <f aca="false">B7*100/B$9</f>
        <v>35.2564102564103</v>
      </c>
    </row>
    <row r="8" customFormat="false" ht="15" hidden="false" customHeight="false" outlineLevel="0" collapsed="false">
      <c r="A8" s="14" t="s">
        <v>27</v>
      </c>
      <c r="B8" s="15" t="n">
        <v>52</v>
      </c>
      <c r="D8" s="0" t="s">
        <v>27</v>
      </c>
      <c r="E8" s="12" t="n">
        <f aca="false">B8*100/B$9</f>
        <v>33.3333333333333</v>
      </c>
    </row>
    <row r="9" customFormat="false" ht="15" hidden="false" customHeight="false" outlineLevel="0" collapsed="false">
      <c r="B9" s="0" t="n">
        <f aca="false">SUM(B4:B8)</f>
        <v>156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31.86"/>
    <col collapsed="false" customWidth="true" hidden="false" outlineLevel="0" max="2" min="2" style="0" width="49.42"/>
    <col collapsed="false" customWidth="true" hidden="false" outlineLevel="0" max="3" min="3" style="0" width="40.28"/>
  </cols>
  <sheetData>
    <row r="3" customFormat="false" ht="15" hidden="false" customHeight="false" outlineLevel="0" collapsed="false">
      <c r="A3" s="2" t="s">
        <v>4</v>
      </c>
      <c r="B3" s="16" t="s">
        <v>7</v>
      </c>
      <c r="C3" s="3" t="s">
        <v>189</v>
      </c>
    </row>
    <row r="4" customFormat="false" ht="15" hidden="false" customHeight="false" outlineLevel="0" collapsed="false">
      <c r="A4" s="4" t="s">
        <v>18</v>
      </c>
      <c r="B4" s="17" t="s">
        <v>76</v>
      </c>
      <c r="C4" s="5" t="n">
        <v>1</v>
      </c>
    </row>
    <row r="5" customFormat="false" ht="15" hidden="false" customHeight="false" outlineLevel="0" collapsed="false">
      <c r="A5" s="6"/>
      <c r="B5" s="18" t="s">
        <v>21</v>
      </c>
      <c r="C5" s="13" t="n">
        <v>12</v>
      </c>
    </row>
    <row r="6" customFormat="false" ht="15" hidden="false" customHeight="false" outlineLevel="0" collapsed="false">
      <c r="A6" s="6"/>
      <c r="B6" s="18" t="s">
        <v>36</v>
      </c>
      <c r="C6" s="13" t="n">
        <v>7</v>
      </c>
    </row>
    <row r="7" customFormat="false" ht="15" hidden="false" customHeight="false" outlineLevel="0" collapsed="false">
      <c r="A7" s="6"/>
      <c r="B7" s="18" t="s">
        <v>47</v>
      </c>
      <c r="C7" s="13" t="n">
        <v>1</v>
      </c>
    </row>
    <row r="8" customFormat="false" ht="15" hidden="false" customHeight="false" outlineLevel="0" collapsed="false">
      <c r="A8" s="6"/>
      <c r="B8" s="18" t="s">
        <v>95</v>
      </c>
      <c r="C8" s="13" t="n">
        <v>2</v>
      </c>
    </row>
    <row r="9" customFormat="false" ht="15" hidden="false" customHeight="false" outlineLevel="0" collapsed="false">
      <c r="A9" s="6"/>
      <c r="B9" s="18" t="s">
        <v>170</v>
      </c>
      <c r="C9" s="13" t="n">
        <v>1</v>
      </c>
    </row>
    <row r="10" customFormat="false" ht="15" hidden="false" customHeight="false" outlineLevel="0" collapsed="false">
      <c r="A10" s="6"/>
      <c r="B10" s="18" t="s">
        <v>101</v>
      </c>
      <c r="C10" s="13" t="n">
        <v>1</v>
      </c>
    </row>
    <row r="11" customFormat="false" ht="15" hidden="false" customHeight="false" outlineLevel="0" collapsed="false">
      <c r="A11" s="19"/>
      <c r="B11" s="20" t="s">
        <v>55</v>
      </c>
      <c r="C11" s="7" t="n">
        <v>1</v>
      </c>
    </row>
    <row r="12" customFormat="false" ht="15" hidden="false" customHeight="false" outlineLevel="0" collapsed="false">
      <c r="A12" s="4" t="s">
        <v>29</v>
      </c>
      <c r="B12" s="17" t="s">
        <v>67</v>
      </c>
      <c r="C12" s="5" t="n">
        <v>1</v>
      </c>
    </row>
    <row r="13" customFormat="false" ht="15" hidden="false" customHeight="false" outlineLevel="0" collapsed="false">
      <c r="A13" s="6"/>
      <c r="B13" s="18" t="s">
        <v>21</v>
      </c>
      <c r="C13" s="13" t="n">
        <v>20</v>
      </c>
    </row>
    <row r="14" customFormat="false" ht="15" hidden="false" customHeight="false" outlineLevel="0" collapsed="false">
      <c r="A14" s="6"/>
      <c r="B14" s="18" t="s">
        <v>36</v>
      </c>
      <c r="C14" s="13" t="n">
        <v>5</v>
      </c>
    </row>
    <row r="15" customFormat="false" ht="15" hidden="false" customHeight="false" outlineLevel="0" collapsed="false">
      <c r="A15" s="6"/>
      <c r="B15" s="18" t="s">
        <v>47</v>
      </c>
      <c r="C15" s="13" t="n">
        <v>3</v>
      </c>
    </row>
    <row r="16" customFormat="false" ht="15" hidden="false" customHeight="false" outlineLevel="0" collapsed="false">
      <c r="A16" s="6"/>
      <c r="B16" s="18" t="s">
        <v>146</v>
      </c>
      <c r="C16" s="13" t="n">
        <v>1</v>
      </c>
    </row>
    <row r="17" customFormat="false" ht="15" hidden="false" customHeight="false" outlineLevel="0" collapsed="false">
      <c r="A17" s="6"/>
      <c r="B17" s="18" t="s">
        <v>95</v>
      </c>
      <c r="C17" s="13" t="n">
        <v>1</v>
      </c>
    </row>
    <row r="18" customFormat="false" ht="15" hidden="false" customHeight="false" outlineLevel="0" collapsed="false">
      <c r="A18" s="6"/>
      <c r="B18" s="18" t="s">
        <v>170</v>
      </c>
      <c r="C18" s="13" t="n">
        <v>1</v>
      </c>
    </row>
    <row r="19" customFormat="false" ht="15" hidden="false" customHeight="false" outlineLevel="0" collapsed="false">
      <c r="A19" s="6"/>
      <c r="B19" s="18" t="s">
        <v>149</v>
      </c>
      <c r="C19" s="13" t="n">
        <v>1</v>
      </c>
    </row>
    <row r="20" customFormat="false" ht="15" hidden="false" customHeight="false" outlineLevel="0" collapsed="false">
      <c r="A20" s="6"/>
      <c r="B20" s="18" t="s">
        <v>125</v>
      </c>
      <c r="C20" s="13" t="n">
        <v>1</v>
      </c>
    </row>
    <row r="21" customFormat="false" ht="15" hidden="false" customHeight="false" outlineLevel="0" collapsed="false">
      <c r="A21" s="19"/>
      <c r="B21" s="20" t="s">
        <v>40</v>
      </c>
      <c r="C21" s="7" t="n">
        <v>1</v>
      </c>
    </row>
    <row r="22" customFormat="false" ht="15" hidden="false" customHeight="false" outlineLevel="0" collapsed="false">
      <c r="A22" s="4" t="s">
        <v>116</v>
      </c>
      <c r="B22" s="17" t="s">
        <v>21</v>
      </c>
      <c r="C22" s="5" t="n">
        <v>5</v>
      </c>
    </row>
    <row r="23" customFormat="false" ht="15" hidden="false" customHeight="false" outlineLevel="0" collapsed="false">
      <c r="A23" s="6"/>
      <c r="B23" s="18" t="s">
        <v>36</v>
      </c>
      <c r="C23" s="13" t="n">
        <v>1</v>
      </c>
    </row>
    <row r="24" customFormat="false" ht="15" hidden="false" customHeight="false" outlineLevel="0" collapsed="false">
      <c r="A24" s="6"/>
      <c r="B24" s="18" t="s">
        <v>95</v>
      </c>
      <c r="C24" s="13" t="n">
        <v>3</v>
      </c>
    </row>
    <row r="25" customFormat="false" ht="15" hidden="false" customHeight="false" outlineLevel="0" collapsed="false">
      <c r="A25" s="14"/>
      <c r="B25" s="21" t="s">
        <v>122</v>
      </c>
      <c r="C25" s="15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31.86"/>
    <col collapsed="false" customWidth="true" hidden="false" outlineLevel="0" max="2" min="2" style="0" width="39.01"/>
    <col collapsed="false" customWidth="true" hidden="false" outlineLevel="0" max="4" min="3" style="0" width="40.28"/>
  </cols>
  <sheetData>
    <row r="3" customFormat="false" ht="15" hidden="false" customHeight="false" outlineLevel="0" collapsed="false">
      <c r="A3" s="2" t="s">
        <v>4</v>
      </c>
      <c r="B3" s="16" t="s">
        <v>5</v>
      </c>
      <c r="C3" s="3" t="s">
        <v>189</v>
      </c>
    </row>
    <row r="4" customFormat="false" ht="15" hidden="false" customHeight="false" outlineLevel="0" collapsed="false">
      <c r="A4" s="4" t="s">
        <v>18</v>
      </c>
      <c r="B4" s="17" t="s">
        <v>19</v>
      </c>
      <c r="C4" s="5" t="n">
        <v>6</v>
      </c>
    </row>
    <row r="5" customFormat="false" ht="15" hidden="false" customHeight="false" outlineLevel="0" collapsed="false">
      <c r="A5" s="6"/>
      <c r="B5" s="18" t="s">
        <v>81</v>
      </c>
      <c r="C5" s="13" t="n">
        <v>2</v>
      </c>
    </row>
    <row r="6" customFormat="false" ht="15" hidden="false" customHeight="false" outlineLevel="0" collapsed="false">
      <c r="A6" s="6"/>
      <c r="B6" s="18" t="s">
        <v>30</v>
      </c>
      <c r="C6" s="13" t="n">
        <v>13</v>
      </c>
    </row>
    <row r="7" customFormat="false" ht="15" hidden="false" customHeight="false" outlineLevel="0" collapsed="false">
      <c r="A7" s="6"/>
      <c r="B7" s="18" t="s">
        <v>57</v>
      </c>
      <c r="C7" s="13" t="n">
        <v>1</v>
      </c>
    </row>
    <row r="8" customFormat="false" ht="15" hidden="false" customHeight="false" outlineLevel="0" collapsed="false">
      <c r="A8" s="6"/>
      <c r="B8" s="18" t="s">
        <v>63</v>
      </c>
      <c r="C8" s="13" t="n">
        <v>1</v>
      </c>
    </row>
    <row r="9" customFormat="false" ht="15" hidden="false" customHeight="false" outlineLevel="0" collapsed="false">
      <c r="A9" s="6"/>
      <c r="B9" s="18" t="s">
        <v>100</v>
      </c>
      <c r="C9" s="13" t="n">
        <v>1</v>
      </c>
    </row>
    <row r="10" customFormat="false" ht="15" hidden="false" customHeight="false" outlineLevel="0" collapsed="false">
      <c r="A10" s="19"/>
      <c r="B10" s="20" t="s">
        <v>35</v>
      </c>
      <c r="C10" s="7" t="n">
        <v>2</v>
      </c>
    </row>
    <row r="11" customFormat="false" ht="15" hidden="false" customHeight="false" outlineLevel="0" collapsed="false">
      <c r="A11" s="4" t="s">
        <v>29</v>
      </c>
      <c r="B11" s="17" t="s">
        <v>19</v>
      </c>
      <c r="C11" s="5" t="n">
        <v>9</v>
      </c>
    </row>
    <row r="12" customFormat="false" ht="15" hidden="false" customHeight="false" outlineLevel="0" collapsed="false">
      <c r="A12" s="6"/>
      <c r="B12" s="18" t="s">
        <v>81</v>
      </c>
      <c r="C12" s="13" t="n">
        <v>4</v>
      </c>
    </row>
    <row r="13" customFormat="false" ht="15" hidden="false" customHeight="false" outlineLevel="0" collapsed="false">
      <c r="A13" s="6"/>
      <c r="B13" s="18" t="s">
        <v>30</v>
      </c>
      <c r="C13" s="13" t="n">
        <v>19</v>
      </c>
    </row>
    <row r="14" customFormat="false" ht="15" hidden="false" customHeight="false" outlineLevel="0" collapsed="false">
      <c r="A14" s="6"/>
      <c r="B14" s="18" t="s">
        <v>144</v>
      </c>
      <c r="C14" s="13" t="n">
        <v>1</v>
      </c>
    </row>
    <row r="15" customFormat="false" ht="15" hidden="false" customHeight="false" outlineLevel="0" collapsed="false">
      <c r="A15" s="6"/>
      <c r="B15" s="18" t="s">
        <v>35</v>
      </c>
      <c r="C15" s="13" t="n">
        <v>1</v>
      </c>
    </row>
    <row r="16" customFormat="false" ht="15" hidden="false" customHeight="false" outlineLevel="0" collapsed="false">
      <c r="A16" s="19"/>
      <c r="B16" s="20" t="s">
        <v>40</v>
      </c>
      <c r="C16" s="7" t="n">
        <v>1</v>
      </c>
    </row>
    <row r="17" customFormat="false" ht="15" hidden="false" customHeight="false" outlineLevel="0" collapsed="false">
      <c r="A17" s="4" t="s">
        <v>116</v>
      </c>
      <c r="B17" s="17" t="s">
        <v>19</v>
      </c>
      <c r="C17" s="5" t="n">
        <v>4</v>
      </c>
    </row>
    <row r="18" customFormat="false" ht="15" hidden="false" customHeight="false" outlineLevel="0" collapsed="false">
      <c r="A18" s="6"/>
      <c r="B18" s="18" t="s">
        <v>81</v>
      </c>
      <c r="C18" s="13" t="n">
        <v>2</v>
      </c>
    </row>
    <row r="19" customFormat="false" ht="15" hidden="false" customHeight="false" outlineLevel="0" collapsed="false">
      <c r="A19" s="14"/>
      <c r="B19" s="21" t="s">
        <v>30</v>
      </c>
      <c r="C19" s="15" t="n">
        <v>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52.29"/>
    <col collapsed="false" customWidth="true" hidden="false" outlineLevel="0" max="2" min="2" style="0" width="60.71"/>
  </cols>
  <sheetData>
    <row r="3" customFormat="false" ht="15" hidden="false" customHeight="false" outlineLevel="0" collapsed="false">
      <c r="A3" s="2" t="s">
        <v>6</v>
      </c>
      <c r="B3" s="3" t="s">
        <v>190</v>
      </c>
    </row>
    <row r="4" customFormat="false" ht="15" hidden="false" customHeight="false" outlineLevel="0" collapsed="false">
      <c r="A4" s="4" t="s">
        <v>52</v>
      </c>
      <c r="B4" s="5" t="n">
        <v>1</v>
      </c>
    </row>
    <row r="5" customFormat="false" ht="15" hidden="false" customHeight="false" outlineLevel="0" collapsed="false">
      <c r="A5" s="6" t="s">
        <v>31</v>
      </c>
      <c r="B5" s="13" t="n">
        <v>8</v>
      </c>
    </row>
    <row r="6" customFormat="false" ht="15" hidden="false" customHeight="false" outlineLevel="0" collapsed="false">
      <c r="A6" s="6" t="s">
        <v>20</v>
      </c>
      <c r="B6" s="13" t="n">
        <v>27</v>
      </c>
    </row>
    <row r="7" customFormat="false" ht="15" hidden="false" customHeight="false" outlineLevel="0" collapsed="false">
      <c r="A7" s="6" t="s">
        <v>46</v>
      </c>
      <c r="B7" s="13" t="n">
        <v>24</v>
      </c>
    </row>
    <row r="8" customFormat="false" ht="15" hidden="false" customHeight="false" outlineLevel="0" collapsed="false">
      <c r="A8" s="14" t="s">
        <v>42</v>
      </c>
      <c r="B8" s="15" t="n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2025-01-07T22:55:30Z</dcterms:created>
  <dc:creator>Raphaël F.</dc:creator>
  <dc:description/>
  <dc:language>fr-FR</dc:language>
  <cp:lastModifiedBy>Raphaël Flores</cp:lastModifiedBy>
  <dcterms:modified xsi:type="dcterms:W3CDTF">2025-03-05T22:45:13Z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